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showInkAnnotation="0" autoCompressPictures="0"/>
  <bookViews>
    <workbookView xWindow="-160" yWindow="0" windowWidth="25360" windowHeight="14060" tabRatio="500"/>
  </bookViews>
  <sheets>
    <sheet name="Inventory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7" i="1" l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</calcChain>
</file>

<file path=xl/sharedStrings.xml><?xml version="1.0" encoding="utf-8"?>
<sst xmlns="http://schemas.openxmlformats.org/spreadsheetml/2006/main" count="1465" uniqueCount="468">
  <si>
    <t>In fildes abrode</t>
  </si>
  <si>
    <t>short stave added at bottom of page</t>
  </si>
  <si>
    <t>v voc &amp; vi yf ye will'</t>
  </si>
  <si>
    <t>Mr Robart Parsons of the Chappell</t>
  </si>
  <si>
    <t>Delyuer me from myne enemies</t>
  </si>
  <si>
    <t>Robert Parsons</t>
  </si>
  <si>
    <t>Holy Lord God almighty</t>
  </si>
  <si>
    <t>Holie holy holy lord god almightie</t>
  </si>
  <si>
    <t>5/6</t>
  </si>
  <si>
    <t>5</t>
  </si>
  <si>
    <t>Mr Ro. Parsons</t>
  </si>
  <si>
    <t>Mr Tallis</t>
  </si>
  <si>
    <t>O singe vnto the lord a new songe</t>
  </si>
  <si>
    <t>i</t>
  </si>
  <si>
    <t>none</t>
  </si>
  <si>
    <t>Thomas Tallis</t>
  </si>
  <si>
    <t>Mr Shepperde</t>
  </si>
  <si>
    <t>O that we woeful wretches</t>
  </si>
  <si>
    <t>O heavenly God</t>
  </si>
  <si>
    <t>Lord to thee I make my moan</t>
  </si>
  <si>
    <t>Levemus corda nostra</t>
  </si>
  <si>
    <t>Sive vigilem</t>
  </si>
  <si>
    <t>O Domine adjuva me</t>
  </si>
  <si>
    <t>Mirabile mysterium (C47)</t>
  </si>
  <si>
    <t>Peccavi super numerum</t>
  </si>
  <si>
    <t>Mater Christi</t>
  </si>
  <si>
    <t>adaptation of Beati immaculati</t>
  </si>
  <si>
    <t>Susanna</t>
  </si>
  <si>
    <t>incomplete</t>
  </si>
  <si>
    <t>Ah golden heare</t>
  </si>
  <si>
    <t>O god but god how deare</t>
  </si>
  <si>
    <t>O you that heare this voyce</t>
  </si>
  <si>
    <t>O lorde how vayne &amp; a</t>
  </si>
  <si>
    <t>Lord to the I make me mone</t>
  </si>
  <si>
    <t>chorus' final phrase ' vnto this prayer of myne'</t>
  </si>
  <si>
    <t>O that we</t>
  </si>
  <si>
    <t>Where fancie fond for pleasure pleads</t>
  </si>
  <si>
    <t>Whi dow I vse</t>
  </si>
  <si>
    <t>The griping grief</t>
  </si>
  <si>
    <t>Audivi vocem de caelo</t>
  </si>
  <si>
    <t>Domine tu jurasti</t>
  </si>
  <si>
    <t>233c</t>
  </si>
  <si>
    <t>Ave caput [Christ]i</t>
  </si>
  <si>
    <t>Ave caput Christi</t>
  </si>
  <si>
    <t>Domine non est exaltatum</t>
  </si>
  <si>
    <t>Vox patris caelestis</t>
  </si>
  <si>
    <t>Lamentations (I)</t>
  </si>
  <si>
    <t>303a</t>
  </si>
  <si>
    <t>Fantasie</t>
  </si>
  <si>
    <t>[Untitled]</t>
  </si>
  <si>
    <t>Se lungi dal mio sol</t>
  </si>
  <si>
    <t>Se lungi dalmio sol</t>
  </si>
  <si>
    <t>Alfonso Ferrabosco (I)</t>
  </si>
  <si>
    <t>Phantasia</t>
  </si>
  <si>
    <t>William Mundy</t>
  </si>
  <si>
    <t>Exsurge quare obdormis Domine</t>
  </si>
  <si>
    <t>Circumdederunt me dolores</t>
  </si>
  <si>
    <t>Benigne fac Domine</t>
  </si>
  <si>
    <t>In resurrectione tua Domine</t>
  </si>
  <si>
    <t>Domine secundum multitudinem</t>
  </si>
  <si>
    <t>Ave Maria gratia plena</t>
  </si>
  <si>
    <t>Miserere mei Deus (I)</t>
  </si>
  <si>
    <t>Vigilate nescitis enim</t>
  </si>
  <si>
    <t>Cunctis diebus</t>
  </si>
  <si>
    <t>Partbook:</t>
  </si>
  <si>
    <t>Set:</t>
  </si>
  <si>
    <t>Numbering</t>
  </si>
  <si>
    <t>Folios</t>
  </si>
  <si>
    <t>Clef</t>
  </si>
  <si>
    <t>Time sig</t>
  </si>
  <si>
    <t>Key sig</t>
  </si>
  <si>
    <t>Voice Designation</t>
  </si>
  <si>
    <t>Texted?</t>
  </si>
  <si>
    <t>Language</t>
  </si>
  <si>
    <t>Canon?/ Gimels?</t>
  </si>
  <si>
    <t>Annotations/ Corrections?</t>
  </si>
  <si>
    <t>Current Position</t>
  </si>
  <si>
    <t>Original No.</t>
  </si>
  <si>
    <t>Start</t>
  </si>
  <si>
    <t>End</t>
  </si>
  <si>
    <t>Title</t>
  </si>
  <si>
    <t>Incipit</t>
  </si>
  <si>
    <t>Composer</t>
  </si>
  <si>
    <t>Total No. of Parts</t>
  </si>
  <si>
    <t>As Given, Original Spelling</t>
  </si>
  <si>
    <t>Modern Usage and/or Spelling</t>
  </si>
  <si>
    <t>Any Additional Notes</t>
  </si>
  <si>
    <t>Gaude virgo Christiphera</t>
  </si>
  <si>
    <t>Te Deum laudamus</t>
  </si>
  <si>
    <t>Magnificat</t>
  </si>
  <si>
    <t>Gaude virgo mater Christi</t>
  </si>
  <si>
    <t>Miserere mei Deus</t>
  </si>
  <si>
    <t>Part:</t>
  </si>
  <si>
    <t>Contratenor</t>
  </si>
  <si>
    <t>O that most rare</t>
  </si>
  <si>
    <t>Medius</t>
  </si>
  <si>
    <t>2 flat</t>
  </si>
  <si>
    <t>C2</t>
  </si>
  <si>
    <t>English</t>
  </si>
  <si>
    <t>Mr Birde</t>
  </si>
  <si>
    <t>Truce truce truce for a tyme sweete thoughtes</t>
  </si>
  <si>
    <t>Yes</t>
  </si>
  <si>
    <t>Constante penelope</t>
  </si>
  <si>
    <t>No</t>
  </si>
  <si>
    <t>C3</t>
  </si>
  <si>
    <t>1 flat</t>
  </si>
  <si>
    <t>Ad punctu[m] in modico [2p. In mome[n]to Indigationes]</t>
  </si>
  <si>
    <t>Haste the o god to deliu[er] me</t>
  </si>
  <si>
    <t>John Sheppard</t>
  </si>
  <si>
    <t>John Heath</t>
  </si>
  <si>
    <t>no composer, anon</t>
  </si>
  <si>
    <t>Tenor primus</t>
  </si>
  <si>
    <t>Blessed are those that be vndefiled</t>
  </si>
  <si>
    <t>Blessed are those that are undefiled</t>
  </si>
  <si>
    <t>Lord, how are they increased</t>
  </si>
  <si>
    <t>Mr Shepperd</t>
  </si>
  <si>
    <t>Lord how are the encresed that troble me</t>
  </si>
  <si>
    <t>William Byrd</t>
  </si>
  <si>
    <t>Arise o lord secnda pars</t>
  </si>
  <si>
    <t>Helpe vs helpe vs o god</t>
  </si>
  <si>
    <t>Yf in thyne harte thow norishe</t>
  </si>
  <si>
    <t>O domine adiuua me</t>
  </si>
  <si>
    <t>one</t>
  </si>
  <si>
    <t>Mr birde</t>
  </si>
  <si>
    <t>Memento domine congregationis tue</t>
  </si>
  <si>
    <t>Omni tempore benedic Dominum [2p. Memor esto fili]</t>
  </si>
  <si>
    <t>Not she</t>
  </si>
  <si>
    <t>Nicolas Strogers</t>
  </si>
  <si>
    <t>O heavenlye god</t>
  </si>
  <si>
    <t>2' Contratenor</t>
  </si>
  <si>
    <t>Mr Strogers</t>
  </si>
  <si>
    <t>What tyme Vlixes</t>
  </si>
  <si>
    <t>Anon</t>
  </si>
  <si>
    <t>My troubled thoughts</t>
  </si>
  <si>
    <t>What bredde the wofull fall</t>
  </si>
  <si>
    <t>Parsons</t>
  </si>
  <si>
    <t>If frandeles faythe</t>
  </si>
  <si>
    <t>When I look backe</t>
  </si>
  <si>
    <t>The gripinge griefe</t>
  </si>
  <si>
    <t>Lullala lullabye</t>
  </si>
  <si>
    <t>cor'</t>
  </si>
  <si>
    <t>Lullaby my sweet little baby (2p. Be still my blessed babe)</t>
  </si>
  <si>
    <t>chorus and versus marked</t>
  </si>
  <si>
    <t>Partial</t>
  </si>
  <si>
    <t>Christe rysinge [2p. Christe is risen agayne]</t>
  </si>
  <si>
    <t>2 parts in reverse order</t>
  </si>
  <si>
    <t>Mr Byrde</t>
  </si>
  <si>
    <t>Who likes to loue</t>
  </si>
  <si>
    <t>Thoughe amarillis</t>
  </si>
  <si>
    <t>Mr William Birde</t>
  </si>
  <si>
    <t>My mynde to me</t>
  </si>
  <si>
    <t>As Cesar wepte</t>
  </si>
  <si>
    <t>When firste be force</t>
  </si>
  <si>
    <t>I thought that love</t>
  </si>
  <si>
    <t>Mr Ballarde</t>
  </si>
  <si>
    <t>La virginella</t>
  </si>
  <si>
    <t>O happie thrise</t>
  </si>
  <si>
    <t>Aspice Domine de sede sancta tua [2p. Respice Domine]</t>
  </si>
  <si>
    <t>Contra Tenor</t>
  </si>
  <si>
    <t>Latin</t>
  </si>
  <si>
    <t>Orphan</t>
  </si>
  <si>
    <t>Aspice domine de sede sancta [2p. Respice domine]</t>
  </si>
  <si>
    <t>Ne irascaris Domine [2p. Civitas sancti tui]</t>
  </si>
  <si>
    <t>Ne Irascaris domine [2p. Civitas sancti tui]</t>
  </si>
  <si>
    <t>Secudus Contratenor</t>
  </si>
  <si>
    <t>Salve intemerata</t>
  </si>
  <si>
    <t>Ave Dei patris filia</t>
  </si>
  <si>
    <t>Manus tuae fecerunt me</t>
  </si>
  <si>
    <t>De la Court</t>
  </si>
  <si>
    <t>Mr Parsons</t>
  </si>
  <si>
    <t>De la court</t>
  </si>
  <si>
    <t>Browninge</t>
  </si>
  <si>
    <t>Mr William Byrde</t>
  </si>
  <si>
    <t>Mr Mundye</t>
  </si>
  <si>
    <t>Deliver me from mine enemies</t>
  </si>
  <si>
    <t>Almighty God, whose kingdom</t>
  </si>
  <si>
    <t>Memento Domine congregationis tuae</t>
  </si>
  <si>
    <t>O God but God how dare I</t>
  </si>
  <si>
    <t>O Lord how vain</t>
  </si>
  <si>
    <t>Tribulatio proxima Mr Byrdes</t>
  </si>
  <si>
    <t>Tenor</t>
  </si>
  <si>
    <t>Recordare Domine [2p. Quiescat Domine]</t>
  </si>
  <si>
    <t>Recordare domine [2p. Quiescat domine]</t>
  </si>
  <si>
    <t>The Poynte</t>
  </si>
  <si>
    <t>Gregorie Ballarde</t>
  </si>
  <si>
    <t>Amavit</t>
  </si>
  <si>
    <t>Doctor Tye</t>
  </si>
  <si>
    <t>In nomine</t>
  </si>
  <si>
    <t>Mr Poynt</t>
  </si>
  <si>
    <t>William Birde</t>
  </si>
  <si>
    <t>Gaude gloriosa Dei mater</t>
  </si>
  <si>
    <t>Eructavit cor meum</t>
  </si>
  <si>
    <t>John Taverner</t>
  </si>
  <si>
    <t>Christopher Tye</t>
  </si>
  <si>
    <t>Robert White</t>
  </si>
  <si>
    <t>Poynt</t>
  </si>
  <si>
    <t>Domine Deus caelestis</t>
  </si>
  <si>
    <t>William Parsons</t>
  </si>
  <si>
    <t>Anima Christi</t>
  </si>
  <si>
    <t>In quo corriget</t>
  </si>
  <si>
    <t>William Whytbroke</t>
  </si>
  <si>
    <t>Gregory Ballarde</t>
  </si>
  <si>
    <t>Constant Penelope</t>
  </si>
  <si>
    <t>Truce, truce, truce for a time sweet thoughts</t>
  </si>
  <si>
    <t>Truce, for a time sweet thoughts</t>
  </si>
  <si>
    <t>Help us O God</t>
  </si>
  <si>
    <t xml:space="preserve">Help us O God </t>
  </si>
  <si>
    <t>Tenor Decan[us]</t>
  </si>
  <si>
    <t>part 2 of 'Arise o Lord'</t>
  </si>
  <si>
    <t>Holy, holy, holy, Lord God almighty</t>
  </si>
  <si>
    <t>O sing unto the Lord a new song</t>
  </si>
  <si>
    <t>Haste thee, O God, to deliver me</t>
  </si>
  <si>
    <t>Almighty God, whose kingdom is everlasting</t>
  </si>
  <si>
    <t>Lord, how are they increased that trouble me</t>
  </si>
  <si>
    <t>If in thine heart thou nourish</t>
  </si>
  <si>
    <t>Blessed are those that be undefiled</t>
  </si>
  <si>
    <t>Ah Golden Hair</t>
  </si>
  <si>
    <t>O you that hear this voice</t>
  </si>
  <si>
    <t>O Lord how vain and a</t>
  </si>
  <si>
    <t>Where fancy fond for pleasure pleads</t>
  </si>
  <si>
    <t>Why do I use my paper, ink and pen</t>
  </si>
  <si>
    <t>What time Ulysses</t>
  </si>
  <si>
    <t>My trobled thoughts</t>
  </si>
  <si>
    <t>If fraudless faith</t>
  </si>
  <si>
    <t>When I look back</t>
  </si>
  <si>
    <t>Who likes to love</t>
  </si>
  <si>
    <t>Though Amaryllis</t>
  </si>
  <si>
    <t>My mind to me</t>
  </si>
  <si>
    <t>As Caesar wept</t>
  </si>
  <si>
    <t>When first by force</t>
  </si>
  <si>
    <t>When First by Force</t>
  </si>
  <si>
    <t>I Thought That Love</t>
  </si>
  <si>
    <t>La virignella</t>
  </si>
  <si>
    <t>O happy thrice</t>
  </si>
  <si>
    <t>C1</t>
  </si>
  <si>
    <t>Mr Alphonso</t>
  </si>
  <si>
    <t>Italian</t>
  </si>
  <si>
    <t>Medius/ Medius Secund[us]</t>
  </si>
  <si>
    <t>Domine praestolamur adventum tuum [2p. Veni Domine]</t>
  </si>
  <si>
    <t>Domine prestolamur ad ventu[m] tuum [2p. Veni domine]</t>
  </si>
  <si>
    <t>Levem[us] corda n[ost]ra</t>
  </si>
  <si>
    <t>Ne perdas cum impiis Deus [2p. Eripe me Domine]</t>
  </si>
  <si>
    <t>Ne perdas ne p[er]das cu[m] impijs deus [2p. Eripe me domine]</t>
  </si>
  <si>
    <t>Mr Heathe</t>
  </si>
  <si>
    <t>Haste thee, O God (i)</t>
  </si>
  <si>
    <t>C4</t>
  </si>
  <si>
    <t>Almightie god whose kingdome is everlastinge</t>
  </si>
  <si>
    <t>Ad punctum in modico [2p. In momento indignationis]</t>
  </si>
  <si>
    <t>Deus deus vener[u]nt gentes [2p. Posueru[n]t morticinia]</t>
  </si>
  <si>
    <t>2[us] Contratenor</t>
  </si>
  <si>
    <t>Omni tempore benedic domine [2p. Memor esto fili]</t>
  </si>
  <si>
    <t>Tristitia et anxietas [2p. Sed tu Domine]</t>
  </si>
  <si>
    <t>Tristicia tristicia et anxietas [2p. Sed tu domine]</t>
  </si>
  <si>
    <t>Domine exaudi orationem [2p. Et non intres in judicium]</t>
  </si>
  <si>
    <t>Domine exausi oratione meam [2p. Et non intres In iudiciu[m]</t>
  </si>
  <si>
    <t>Mirabile misterium declaratur</t>
  </si>
  <si>
    <t>ii</t>
  </si>
  <si>
    <t>Mirabile mysterium declaratur</t>
  </si>
  <si>
    <t>Mr alphonso</t>
  </si>
  <si>
    <t>Tenor Secndus</t>
  </si>
  <si>
    <t>Peccavi, peccasvi... super numerum</t>
  </si>
  <si>
    <t>Tribulationes civitatum [2p. Timor et hebitudo; 3p. Nos enim pro peccatis]</t>
  </si>
  <si>
    <t>Peccavi peccavi... Super numeru[m]</t>
  </si>
  <si>
    <t>Tribulationes civitatum audivimus [2p. Timor et hebitudo; 3p. Nos enim pro peccatis]</t>
  </si>
  <si>
    <t>Tribulationes ciuitatu[m] audivim[us] [2p. Timor et hebitudo; 3p. Nos enim pro peccatis]</t>
  </si>
  <si>
    <t>At end : 'cor'</t>
  </si>
  <si>
    <t>Mater [Christ]i</t>
  </si>
  <si>
    <t>Virgo sacrata maria</t>
  </si>
  <si>
    <t>Mr Tau[er]ner</t>
  </si>
  <si>
    <t>Virgo sacrata Maria</t>
  </si>
  <si>
    <t>Salue intemerata virgo maria</t>
  </si>
  <si>
    <t>Salve intemerata virgo Maria</t>
  </si>
  <si>
    <t>Mr Thomas Tallis</t>
  </si>
  <si>
    <t>Gaude plurimum</t>
  </si>
  <si>
    <t>Gaude plurimu[m] servatoris nostri mater</t>
  </si>
  <si>
    <t>Gaude plurimum servatoris nostri mater</t>
  </si>
  <si>
    <t>Et exultauit spiritus meus</t>
  </si>
  <si>
    <t>Et exultavit spiritus meus</t>
  </si>
  <si>
    <t>Mr Mvndye</t>
  </si>
  <si>
    <t>Bassus</t>
  </si>
  <si>
    <t>at top of page: 'ffor me[n]'</t>
  </si>
  <si>
    <t>F3</t>
  </si>
  <si>
    <t>Et exultavit spiritus mevs</t>
  </si>
  <si>
    <t>Mr William Mundey</t>
  </si>
  <si>
    <t>Et exultauit spiritus mevs</t>
  </si>
  <si>
    <t>Gaude virgo mater cristi</t>
  </si>
  <si>
    <t>Mr Tau[er]nor</t>
  </si>
  <si>
    <t>William Mundye</t>
  </si>
  <si>
    <t>F5</t>
  </si>
  <si>
    <t>Et in umbra alarum tuarum sperabo</t>
  </si>
  <si>
    <t>Et in vmbra alaru[m] tuaru[m] spirabo</t>
  </si>
  <si>
    <t>Ave dei p[at]ris</t>
  </si>
  <si>
    <t>Ave summae aeternitatis filia</t>
  </si>
  <si>
    <t>Ave sume eternitatis fila</t>
  </si>
  <si>
    <t>Tribulatio proxima est [2p. Contumelias et terrores]</t>
  </si>
  <si>
    <t>Domine quis habitabit (II) [2p. Ad nihillum deductus]</t>
  </si>
  <si>
    <t>prim[us] Bassus</t>
  </si>
  <si>
    <t>F4</t>
  </si>
  <si>
    <t>Qui loquitur veritatem [2p. Qui jurat proximo suo]</t>
  </si>
  <si>
    <t>Qui loquitur veritatem [2p. Qui iurat proximo suo]</t>
  </si>
  <si>
    <t>Mr Robart Whitte</t>
  </si>
  <si>
    <t>William persons</t>
  </si>
  <si>
    <t>Apparebit in finem</t>
  </si>
  <si>
    <t>Sed tu domine [2p. Contumelias et terrores]</t>
  </si>
  <si>
    <t>In the margin 'Change bookes w[i]th the Contra Tenor'. P.135b is a recopy of p.135c, which has an error. The missing section is copied at the bottom of p.135c, and the place of insertion marked with a cross.</t>
  </si>
  <si>
    <t>Gimels on p.142-4(one page) and p.145</t>
  </si>
  <si>
    <t>Browning</t>
  </si>
  <si>
    <t>Sermone blando [2p. Gloria Patri; 3p. Te iure laudant]</t>
  </si>
  <si>
    <t>The Point</t>
  </si>
  <si>
    <t>Audivi voce[m]</t>
  </si>
  <si>
    <t>Audivi vocem</t>
  </si>
  <si>
    <t>Haec dicit Dominus vox [2p. Haec dicit Dominus quiescat]</t>
  </si>
  <si>
    <t>Contratenor Secund[us]</t>
  </si>
  <si>
    <t>Hec dicit domin[us]… vox [2p. Hec dicit domin[us].. Quiescat]</t>
  </si>
  <si>
    <t>Domine tu iurasti</t>
  </si>
  <si>
    <t>Exvrge exvrge domine quare obdormis domine</t>
  </si>
  <si>
    <t>Exsurge, exurge quare obdormis Domine</t>
  </si>
  <si>
    <t>Letentur celi celi et exultet [2p. Orietur in diebus]</t>
  </si>
  <si>
    <t>Laetentur caeli [2p. Orietur in diebus]</t>
  </si>
  <si>
    <t>Laetentur caeli, caeli et exultet [2p. Orietur in diebus]</t>
  </si>
  <si>
    <t>In margin: 'Rest ii bis'</t>
  </si>
  <si>
    <t>Sponsus amat sponsam [2p. Virgo flagellatur]</t>
  </si>
  <si>
    <t>Sponsus amat sponsam</t>
  </si>
  <si>
    <t>Circumdederunt me dolores mortis</t>
  </si>
  <si>
    <t>Circu[m]deder[u]nt me dolores mortis</t>
  </si>
  <si>
    <t>Vide Domine afflictionem nostram [2p. Sed veni Domine]</t>
  </si>
  <si>
    <t>Vide domine vide d[omi]ne afflictionem nostra[m] [2p. Sed veni domine]</t>
  </si>
  <si>
    <t>Benigne fac domine</t>
  </si>
  <si>
    <t>In resurrectione tua domine</t>
  </si>
  <si>
    <t>Secundu[s] Contratenor</t>
  </si>
  <si>
    <t>(Christe qui lux es et dies) Precamur sancte Domine (I)</t>
  </si>
  <si>
    <t>Precamur sancte d[omi]ne</t>
  </si>
  <si>
    <t>Mr White</t>
  </si>
  <si>
    <t>Bassus prim[us]</t>
  </si>
  <si>
    <t>Ad punctum in modico [2p.  In momento indignationis]</t>
  </si>
  <si>
    <t>Deus misereatur nostri [2p. Letentur et exultent]</t>
  </si>
  <si>
    <t>Correction: insertion on p.239b to be inserted at the cross on p.241c; pp.240-41a are neat recopies of pp.239a and 241c.</t>
  </si>
  <si>
    <t>In fields abroad</t>
  </si>
  <si>
    <t>If in thine heart</t>
  </si>
  <si>
    <t>Susanna fair</t>
  </si>
  <si>
    <t>Ah Golden Hairs</t>
  </si>
  <si>
    <t>Christ rising again [2p. Christ is risen]</t>
  </si>
  <si>
    <t>I ioye not</t>
  </si>
  <si>
    <t>I joy not in no earthly bliss</t>
  </si>
  <si>
    <t>Domine secundu[s] multitudine[m]</t>
  </si>
  <si>
    <t>Correction on p.179:  a stylised hand and an arrow mark the need for an insertion which is copied on a short stave at the bottom of the page</t>
  </si>
  <si>
    <t>Ave maria… gratia plena</t>
  </si>
  <si>
    <t>Secund[us] Contratenor</t>
  </si>
  <si>
    <t>Ave Maria… gratia plena</t>
  </si>
  <si>
    <t>Vias tuas Domine, Part 2 of Conserva me Domine (C25)</t>
  </si>
  <si>
    <t>Vias tuas Domine</t>
  </si>
  <si>
    <t>Vias tuas domine</t>
  </si>
  <si>
    <t>Mr Alponso</t>
  </si>
  <si>
    <t>Miserere mei deus</t>
  </si>
  <si>
    <t>Mr Bird</t>
  </si>
  <si>
    <t>Vigilate vigilate nescitis enim</t>
  </si>
  <si>
    <t>Vigilate vigilate nescitis eni[m]</t>
  </si>
  <si>
    <t>Tenor Secundus</t>
  </si>
  <si>
    <t>Salve regina</t>
  </si>
  <si>
    <t>Quis est homo qui vult venire [2p. Diverte a malo]</t>
  </si>
  <si>
    <t>Quis est homo qui vult vitam [2p. Diverte a malo]</t>
  </si>
  <si>
    <t>Quis est homo qui vult vita[m] [2p. Diverte a malo]</t>
  </si>
  <si>
    <t>In felix</t>
  </si>
  <si>
    <t>Infelix ego omnium [2p. Quid igitur faciam; 3p. Ad te igitur]</t>
  </si>
  <si>
    <t>Quo ibo? ad quem confugiam?</t>
  </si>
  <si>
    <t>Quo Ibo ad quem confugiam [2p. Quid igitur faciam; 3p. Ad te igitur]</t>
  </si>
  <si>
    <t>Mr Willm Byrde</t>
  </si>
  <si>
    <t>Cunctis diebus quibus nu[n]c milito</t>
  </si>
  <si>
    <t>Cunctis diebus quibus nunc milito</t>
  </si>
  <si>
    <t>Afflicti pro peccatis [2p. Ut eruas nos a malis]</t>
  </si>
  <si>
    <t>p[r]im[us] Tenot</t>
  </si>
  <si>
    <t>Descendit de caelis [2p.  Et exivit per auream]</t>
  </si>
  <si>
    <t>Dessendit de celis [2p. Et exiuit per auream]</t>
  </si>
  <si>
    <t>C5</t>
  </si>
  <si>
    <t>Gaude virgo maria</t>
  </si>
  <si>
    <t>Gaude virgo Maria</t>
  </si>
  <si>
    <t>Gaude virgo christipera</t>
  </si>
  <si>
    <t>In quo corrigit</t>
  </si>
  <si>
    <t>doctor Tye</t>
  </si>
  <si>
    <t>Domine quis habitabit</t>
  </si>
  <si>
    <t>My mind to me a kingdom is</t>
  </si>
  <si>
    <t>Where fancy fond</t>
  </si>
  <si>
    <t>O that most rare breast</t>
  </si>
  <si>
    <t>Though Amaryllis dance in green</t>
  </si>
  <si>
    <t>Fantasia number from Byrd Edition 17</t>
  </si>
  <si>
    <t>In a different hand</t>
  </si>
  <si>
    <t>In nomine number from Byrd Edition 17</t>
  </si>
  <si>
    <t>Fantasia III</t>
  </si>
  <si>
    <t>Fantasia II</t>
  </si>
  <si>
    <t>[William?] Mundy</t>
  </si>
  <si>
    <t>In nomine III</t>
  </si>
  <si>
    <t>In nomine II</t>
  </si>
  <si>
    <t>In nomine V</t>
  </si>
  <si>
    <t>Amavit [eum Dominus]</t>
  </si>
  <si>
    <t>William Whitebrooke</t>
  </si>
  <si>
    <t>Mr John Tau[er]nor</t>
  </si>
  <si>
    <t>Mr John Shepperd</t>
  </si>
  <si>
    <t>Mr William White</t>
  </si>
  <si>
    <t>Anima [Christ]i</t>
  </si>
  <si>
    <t>Eructavit cur meu[m]</t>
  </si>
  <si>
    <t>Accingere gladio tuo</t>
  </si>
  <si>
    <t xml:space="preserve">Accingere gladio tuo </t>
  </si>
  <si>
    <t>Et exultavit spiritus</t>
  </si>
  <si>
    <t>Et exultavit sp[irit]us mevs</t>
  </si>
  <si>
    <t>O God but God how dare</t>
  </si>
  <si>
    <t>W. Byrde</t>
  </si>
  <si>
    <t>O quam gloriosum [2p. Benedictio et claritas]</t>
  </si>
  <si>
    <t>Mr W. Byrde</t>
  </si>
  <si>
    <t>Manus tue feceru[n]t me</t>
  </si>
  <si>
    <t>Mr Whyte</t>
  </si>
  <si>
    <t>Annotation after final ascription '1568'</t>
  </si>
  <si>
    <t>Annotation after final ascription '1570'</t>
  </si>
  <si>
    <t>Mr Robarte parsons of the chapell</t>
  </si>
  <si>
    <t>Text scratched out and corrected on fol.63r</t>
  </si>
  <si>
    <t>soft' written under opening mensuration sign and rests</t>
  </si>
  <si>
    <t>A mis-start in the copying of this piece crossed out on stave 2</t>
  </si>
  <si>
    <t xml:space="preserve">GB-Ob: Mus. Sch. e. 423  </t>
  </si>
  <si>
    <t>Inventory prepared by Katherine Butler</t>
  </si>
  <si>
    <t>cut-C</t>
  </si>
  <si>
    <t>cut-C &amp; cut-O over 3</t>
  </si>
  <si>
    <t>C-dot</t>
  </si>
  <si>
    <t>cut-O</t>
  </si>
  <si>
    <t>cut-C / C-dot</t>
  </si>
  <si>
    <t>Why do I use</t>
  </si>
  <si>
    <t>Magnificat (I)</t>
  </si>
  <si>
    <t>Magnificat (II)</t>
  </si>
  <si>
    <t>Gimel on pp.254-5</t>
  </si>
  <si>
    <t>Perforata plaga tristis</t>
  </si>
  <si>
    <t>Domine deus celestis</t>
  </si>
  <si>
    <t>Da illi domine pectus tuo spiritum plenum</t>
  </si>
  <si>
    <t>Da illi domine pectus tuo spiritu plenum</t>
  </si>
  <si>
    <t>pr[i]m[us] Contratenor</t>
  </si>
  <si>
    <t>erased and corrected notes on p.264; incorrect 6th staves line crossed out on p.266</t>
  </si>
  <si>
    <t>Neque elati sunt oculi mei</t>
  </si>
  <si>
    <t>Mr Mundey</t>
  </si>
  <si>
    <t>Vox patris celestis</t>
  </si>
  <si>
    <t>incorrect 6th staves line crossed out on p.275</t>
  </si>
  <si>
    <t>Mr William Mundye</t>
  </si>
  <si>
    <t>Tibi tibi soli peccavi</t>
  </si>
  <si>
    <t>Tibi, tibi soli peccavi</t>
  </si>
  <si>
    <t>Te deum</t>
  </si>
  <si>
    <t>Te deum laudam[us]</t>
  </si>
  <si>
    <t>Christ[us] Resurgens</t>
  </si>
  <si>
    <t>Christus resurgens [2p. Dicant nunc Judaei]</t>
  </si>
  <si>
    <t>Ex mortuis [2p. Dicat nunc Judei]</t>
  </si>
  <si>
    <t>Ex mortuis [2p. Dicant nunc Judei]</t>
  </si>
  <si>
    <t>Lamentacio hierimie</t>
  </si>
  <si>
    <t>Heth Peccatu[m] peccauit hierusalem</t>
  </si>
  <si>
    <t>Heth. Peccatum peccavit Hierusalem</t>
  </si>
  <si>
    <t>Text is Jeremiah 1:8-13</t>
  </si>
  <si>
    <t>Adolesentulus su[m] ego</t>
  </si>
  <si>
    <t>Mundey</t>
  </si>
  <si>
    <t>Adolescentulus sum ego</t>
  </si>
  <si>
    <t>Deus misereatur nostri [2p. Laetentur et exsultent]</t>
  </si>
  <si>
    <t>2[us] Superius</t>
  </si>
  <si>
    <t>Composition Key</t>
  </si>
  <si>
    <t>I joy not</t>
  </si>
  <si>
    <t>Deus venerunt gentes [2p. Posuerunt morticinia]</t>
  </si>
  <si>
    <t>Sive vigilem sive dormiam</t>
  </si>
  <si>
    <t>Mr Mundaye</t>
  </si>
  <si>
    <t xml:space="preserve">In nomine </t>
  </si>
  <si>
    <t>In nomine XIV 'Follow me'</t>
  </si>
  <si>
    <t>In nomine number from Musica Britannica XLV</t>
  </si>
  <si>
    <t>In nomine number from Musica Britannica XLIV</t>
  </si>
  <si>
    <t>What bred the woeful fall</t>
  </si>
  <si>
    <t>Deus, Deus venerunt gentes [2p. Posuerunt morticinia]</t>
  </si>
  <si>
    <t>Parts 1 and 2 only (missing 3p. Effuderunt sanguinem and 4p. Facti sumus opprobrium]</t>
  </si>
  <si>
    <t>Mr Robart Parsons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</si>
</sst>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4"/>
      <color indexed="8"/>
      <name val="Calibri"/>
    </font>
    <font>
      <b/>
      <sz val="14"/>
      <color indexed="8"/>
      <name val="Calibri"/>
    </font>
    <font>
      <sz val="8"/>
      <name val="Verdana"/>
    </font>
    <font>
      <sz val="14"/>
      <color indexed="8"/>
      <name val="Calibri"/>
    </font>
    <font>
      <sz val="12"/>
      <color indexed="10"/>
      <name val="Calibri"/>
      <family val="2"/>
    </font>
    <font>
      <sz val="12"/>
      <color indexed="8"/>
      <name val="Calibri"/>
      <family val="2"/>
    </font>
    <font>
      <sz val="12"/>
      <name val="Calibri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5" borderId="36" applyNumberFormat="0" applyFont="0" applyAlignment="0" applyProtection="0"/>
    <xf numFmtId="0" fontId="1" fillId="0" borderId="0"/>
    <xf numFmtId="0" fontId="1" fillId="6" borderId="0" applyNumberFormat="0" applyBorder="0" applyAlignment="0" applyProtection="0"/>
  </cellStyleXfs>
  <cellXfs count="90">
    <xf numFmtId="0" fontId="0" fillId="0" borderId="0" xfId="0"/>
    <xf numFmtId="0" fontId="0" fillId="0" borderId="31" xfId="0" applyBorder="1"/>
    <xf numFmtId="0" fontId="0" fillId="0" borderId="30" xfId="0" applyBorder="1"/>
    <xf numFmtId="0" fontId="0" fillId="0" borderId="27" xfId="0" applyBorder="1"/>
    <xf numFmtId="0" fontId="0" fillId="0" borderId="33" xfId="0" applyBorder="1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6" fillId="0" borderId="30" xfId="0" applyFont="1" applyBorder="1"/>
    <xf numFmtId="0" fontId="7" fillId="0" borderId="35" xfId="0" applyFont="1" applyBorder="1"/>
    <xf numFmtId="0" fontId="7" fillId="0" borderId="17" xfId="0" applyFont="1" applyBorder="1"/>
    <xf numFmtId="0" fontId="8" fillId="0" borderId="18" xfId="0" applyFont="1" applyBorder="1"/>
    <xf numFmtId="0" fontId="8" fillId="0" borderId="26" xfId="0" applyFont="1" applyBorder="1"/>
    <xf numFmtId="0" fontId="8" fillId="0" borderId="17" xfId="0" applyFont="1" applyBorder="1"/>
    <xf numFmtId="0" fontId="8" fillId="0" borderId="29" xfId="0" applyFont="1" applyBorder="1"/>
    <xf numFmtId="0" fontId="8" fillId="0" borderId="26" xfId="0" quotePrefix="1" applyFont="1" applyBorder="1"/>
    <xf numFmtId="0" fontId="8" fillId="0" borderId="30" xfId="0" applyFont="1" applyBorder="1"/>
    <xf numFmtId="0" fontId="8" fillId="0" borderId="31" xfId="0" applyFont="1" applyBorder="1"/>
    <xf numFmtId="0" fontId="8" fillId="0" borderId="27" xfId="0" applyFont="1" applyBorder="1"/>
    <xf numFmtId="0" fontId="8" fillId="0" borderId="33" xfId="0" applyFont="1" applyBorder="1"/>
    <xf numFmtId="1" fontId="8" fillId="0" borderId="26" xfId="0" applyNumberFormat="1" applyFon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1" fontId="0" fillId="0" borderId="27" xfId="0" applyNumberFormat="1" applyBorder="1"/>
    <xf numFmtId="1" fontId="8" fillId="0" borderId="27" xfId="0" applyNumberFormat="1" applyFont="1" applyBorder="1"/>
    <xf numFmtId="0" fontId="8" fillId="0" borderId="27" xfId="0" applyNumberFormat="1" applyFont="1" applyBorder="1"/>
    <xf numFmtId="0" fontId="8" fillId="0" borderId="31" xfId="0" applyFont="1" applyBorder="1" applyAlignment="1">
      <alignment horizontal="left"/>
    </xf>
    <xf numFmtId="0" fontId="8" fillId="0" borderId="27" xfId="0" quotePrefix="1" applyFont="1" applyBorder="1"/>
    <xf numFmtId="0" fontId="8" fillId="0" borderId="34" xfId="0" applyFont="1" applyBorder="1"/>
    <xf numFmtId="0" fontId="8" fillId="0" borderId="35" xfId="0" applyFont="1" applyBorder="1"/>
    <xf numFmtId="0" fontId="0" fillId="0" borderId="27" xfId="0" quotePrefix="1" applyBorder="1"/>
    <xf numFmtId="0" fontId="8" fillId="0" borderId="27" xfId="0" applyFont="1" applyFill="1" applyBorder="1"/>
    <xf numFmtId="0" fontId="8" fillId="0" borderId="30" xfId="0" applyFont="1" applyFill="1" applyBorder="1"/>
    <xf numFmtId="0" fontId="7" fillId="0" borderId="30" xfId="0" applyFont="1" applyBorder="1"/>
    <xf numFmtId="0" fontId="7" fillId="0" borderId="34" xfId="0" applyFont="1" applyBorder="1"/>
    <xf numFmtId="0" fontId="8" fillId="0" borderId="31" xfId="0" applyFont="1" applyFill="1" applyBorder="1"/>
    <xf numFmtId="0" fontId="0" fillId="0" borderId="27" xfId="0" applyFill="1" applyBorder="1"/>
    <xf numFmtId="0" fontId="6" fillId="0" borderId="30" xfId="0" applyFont="1" applyFill="1" applyBorder="1"/>
    <xf numFmtId="0" fontId="0" fillId="0" borderId="31" xfId="0" applyFill="1" applyBorder="1"/>
    <xf numFmtId="0" fontId="0" fillId="0" borderId="30" xfId="0" applyFill="1" applyBorder="1"/>
    <xf numFmtId="1" fontId="0" fillId="0" borderId="27" xfId="0" applyNumberFormat="1" applyFill="1" applyBorder="1"/>
    <xf numFmtId="0" fontId="0" fillId="0" borderId="33" xfId="0" applyFill="1" applyBorder="1"/>
    <xf numFmtId="0" fontId="8" fillId="0" borderId="17" xfId="0" applyFont="1" applyFill="1" applyBorder="1"/>
    <xf numFmtId="0" fontId="8" fillId="0" borderId="26" xfId="0" applyFont="1" applyFill="1" applyBorder="1"/>
    <xf numFmtId="0" fontId="8" fillId="0" borderId="18" xfId="0" applyFont="1" applyFill="1" applyBorder="1"/>
    <xf numFmtId="1" fontId="8" fillId="0" borderId="26" xfId="0" applyNumberFormat="1" applyFont="1" applyFill="1" applyBorder="1" applyAlignment="1">
      <alignment horizontal="right"/>
    </xf>
    <xf numFmtId="0" fontId="8" fillId="0" borderId="29" xfId="0" applyFont="1" applyFill="1" applyBorder="1"/>
    <xf numFmtId="1" fontId="8" fillId="0" borderId="27" xfId="0" applyNumberFormat="1" applyFont="1" applyFill="1" applyBorder="1"/>
    <xf numFmtId="0" fontId="8" fillId="0" borderId="33" xfId="0" applyFont="1" applyFill="1" applyBorder="1"/>
    <xf numFmtId="0" fontId="3" fillId="2" borderId="4" xfId="0" applyFont="1" applyFill="1" applyBorder="1" applyAlignment="1">
      <alignment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8" fillId="0" borderId="28" xfId="0" applyFont="1" applyBorder="1"/>
    <xf numFmtId="0" fontId="8" fillId="0" borderId="28" xfId="0" applyFont="1" applyFill="1" applyBorder="1"/>
    <xf numFmtId="0" fontId="8" fillId="0" borderId="32" xfId="0" applyFont="1" applyBorder="1"/>
    <xf numFmtId="0" fontId="0" fillId="0" borderId="32" xfId="0" applyBorder="1"/>
    <xf numFmtId="0" fontId="8" fillId="0" borderId="32" xfId="0" applyFont="1" applyFill="1" applyBorder="1"/>
    <xf numFmtId="0" fontId="8" fillId="0" borderId="32" xfId="0" applyFont="1" applyBorder="1" applyAlignment="1">
      <alignment horizontal="right"/>
    </xf>
    <xf numFmtId="0" fontId="8" fillId="0" borderId="30" xfId="0" applyFont="1" applyBorder="1" applyAlignment="1">
      <alignment horizontal="right"/>
    </xf>
    <xf numFmtId="0" fontId="0" fillId="0" borderId="32" xfId="0" applyFill="1" applyBorder="1"/>
    <xf numFmtId="0" fontId="3" fillId="4" borderId="16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" fontId="3" fillId="4" borderId="14" xfId="0" applyNumberFormat="1" applyFont="1" applyFill="1" applyBorder="1" applyAlignment="1">
      <alignment horizontal="center" vertical="center" wrapText="1"/>
    </xf>
    <xf numFmtId="1" fontId="3" fillId="4" borderId="23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6">
    <cellStyle name="20% - Accent5 2" xfId="5"/>
    <cellStyle name="Followed Hyperlink" xfId="2" builtinId="9" hidden="1"/>
    <cellStyle name="Hyperlink" xfId="1" builtinId="8" hidden="1"/>
    <cellStyle name="Normal" xfId="0" builtinId="0"/>
    <cellStyle name="Normal 2" xfId="4"/>
    <cellStyle name="Note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2"/>
  <sheetViews>
    <sheetView tabSelected="1" workbookViewId="0">
      <pane ySplit="3" topLeftCell="A96" activePane="bottomLeft" state="frozen"/>
      <selection pane="bottomLeft" activeCell="F109" sqref="F109"/>
    </sheetView>
  </sheetViews>
  <sheetFormatPr baseColWidth="10" defaultRowHeight="15" x14ac:dyDescent="0"/>
  <cols>
    <col min="1" max="1" width="10.83203125" style="1"/>
    <col min="2" max="2" width="9.33203125" style="3" customWidth="1"/>
    <col min="3" max="3" width="6" style="2" bestFit="1" customWidth="1"/>
    <col min="4" max="4" width="5" style="3" bestFit="1" customWidth="1"/>
    <col min="5" max="5" width="19.6640625" style="2" customWidth="1"/>
    <col min="6" max="6" width="39.1640625" style="1" bestFit="1" customWidth="1"/>
    <col min="7" max="7" width="18" style="3" customWidth="1"/>
    <col min="8" max="8" width="20.33203125" style="2" customWidth="1"/>
    <col min="9" max="9" width="24.83203125" style="1" customWidth="1"/>
    <col min="10" max="10" width="13.6640625" style="3" bestFit="1" customWidth="1"/>
    <col min="11" max="11" width="5" style="2" bestFit="1" customWidth="1"/>
    <col min="12" max="12" width="8.1640625" style="1" customWidth="1"/>
    <col min="13" max="13" width="8" style="3" bestFit="1" customWidth="1"/>
    <col min="14" max="14" width="12.83203125" style="2" customWidth="1"/>
    <col min="15" max="15" width="8.1640625" style="31" customWidth="1"/>
    <col min="16" max="16" width="10.1640625" style="2" customWidth="1"/>
    <col min="17" max="17" width="12.1640625" style="3" customWidth="1"/>
    <col min="18" max="18" width="15" style="2" customWidth="1"/>
    <col min="19" max="19" width="16.83203125" style="3" customWidth="1"/>
    <col min="20" max="20" width="59.33203125" style="4" customWidth="1"/>
    <col min="21" max="21" width="13.6640625" style="63" customWidth="1"/>
    <col min="22" max="16384" width="10.83203125" style="1"/>
  </cols>
  <sheetData>
    <row r="1" spans="1:21" s="9" customFormat="1" ht="31" customHeight="1" thickBot="1">
      <c r="A1" s="5" t="s">
        <v>64</v>
      </c>
      <c r="B1" s="74" t="s">
        <v>416</v>
      </c>
      <c r="C1" s="75"/>
      <c r="D1" s="8"/>
      <c r="E1" s="14" t="s">
        <v>65</v>
      </c>
      <c r="F1" s="76" t="s">
        <v>160</v>
      </c>
      <c r="G1" s="77"/>
      <c r="H1" s="15" t="s">
        <v>92</v>
      </c>
      <c r="I1" s="16" t="s">
        <v>93</v>
      </c>
      <c r="J1" s="6"/>
      <c r="K1" s="78" t="s">
        <v>417</v>
      </c>
      <c r="L1" s="78"/>
      <c r="M1" s="78"/>
      <c r="N1" s="78"/>
      <c r="O1" s="79"/>
      <c r="P1" s="6"/>
      <c r="Q1" s="6"/>
      <c r="R1" s="6"/>
      <c r="S1" s="6"/>
      <c r="T1" s="7"/>
      <c r="U1" s="57"/>
    </row>
    <row r="2" spans="1:21" s="10" customFormat="1" ht="18">
      <c r="A2" s="86" t="s">
        <v>66</v>
      </c>
      <c r="B2" s="87"/>
      <c r="C2" s="88" t="s">
        <v>67</v>
      </c>
      <c r="D2" s="87"/>
      <c r="E2" s="88" t="s">
        <v>84</v>
      </c>
      <c r="F2" s="89"/>
      <c r="G2" s="87"/>
      <c r="H2" s="88" t="s">
        <v>85</v>
      </c>
      <c r="I2" s="89"/>
      <c r="J2" s="87"/>
      <c r="K2" s="82" t="s">
        <v>68</v>
      </c>
      <c r="L2" s="84" t="s">
        <v>69</v>
      </c>
      <c r="M2" s="72" t="s">
        <v>70</v>
      </c>
      <c r="N2" s="70" t="s">
        <v>71</v>
      </c>
      <c r="O2" s="80" t="s">
        <v>83</v>
      </c>
      <c r="P2" s="70" t="s">
        <v>72</v>
      </c>
      <c r="Q2" s="72" t="s">
        <v>73</v>
      </c>
      <c r="R2" s="70" t="s">
        <v>74</v>
      </c>
      <c r="S2" s="72" t="s">
        <v>75</v>
      </c>
      <c r="T2" s="68" t="s">
        <v>86</v>
      </c>
      <c r="U2" s="58"/>
    </row>
    <row r="3" spans="1:21" s="11" customFormat="1" ht="37" thickBot="1">
      <c r="A3" s="11" t="s">
        <v>76</v>
      </c>
      <c r="B3" s="12" t="s">
        <v>77</v>
      </c>
      <c r="C3" s="13" t="s">
        <v>78</v>
      </c>
      <c r="D3" s="12" t="s">
        <v>79</v>
      </c>
      <c r="E3" s="13" t="s">
        <v>80</v>
      </c>
      <c r="F3" s="11" t="s">
        <v>81</v>
      </c>
      <c r="G3" s="12" t="s">
        <v>82</v>
      </c>
      <c r="H3" s="13" t="s">
        <v>80</v>
      </c>
      <c r="I3" s="11" t="s">
        <v>81</v>
      </c>
      <c r="J3" s="12" t="s">
        <v>82</v>
      </c>
      <c r="K3" s="83"/>
      <c r="L3" s="85"/>
      <c r="M3" s="73"/>
      <c r="N3" s="71"/>
      <c r="O3" s="81"/>
      <c r="P3" s="71"/>
      <c r="Q3" s="73"/>
      <c r="R3" s="71"/>
      <c r="S3" s="73"/>
      <c r="T3" s="69"/>
      <c r="U3" s="59" t="s">
        <v>455</v>
      </c>
    </row>
    <row r="4" spans="1:21" s="20" customFormat="1">
      <c r="A4" s="20">
        <v>1</v>
      </c>
      <c r="B4" s="21"/>
      <c r="C4" s="22">
        <v>1</v>
      </c>
      <c r="D4" s="51">
        <v>3</v>
      </c>
      <c r="E4" s="22"/>
      <c r="F4" s="20" t="s">
        <v>94</v>
      </c>
      <c r="G4" s="21" t="s">
        <v>99</v>
      </c>
      <c r="H4" s="22" t="s">
        <v>382</v>
      </c>
      <c r="I4" s="22" t="s">
        <v>94</v>
      </c>
      <c r="J4" s="27" t="s">
        <v>117</v>
      </c>
      <c r="K4" s="22" t="s">
        <v>97</v>
      </c>
      <c r="L4" s="20" t="s">
        <v>418</v>
      </c>
      <c r="M4" s="21" t="s">
        <v>96</v>
      </c>
      <c r="N4" s="22" t="s">
        <v>95</v>
      </c>
      <c r="O4" s="29">
        <v>5</v>
      </c>
      <c r="P4" s="22" t="s">
        <v>103</v>
      </c>
      <c r="Q4" s="21" t="s">
        <v>98</v>
      </c>
      <c r="R4" s="22"/>
      <c r="S4" s="21"/>
      <c r="T4" s="23"/>
      <c r="U4" s="60">
        <v>48429</v>
      </c>
    </row>
    <row r="5" spans="1:21" s="20" customFormat="1">
      <c r="A5" s="20">
        <v>2</v>
      </c>
      <c r="B5" s="21"/>
      <c r="C5" s="22">
        <v>3</v>
      </c>
      <c r="D5" s="51">
        <v>4</v>
      </c>
      <c r="E5" s="22"/>
      <c r="F5" s="20" t="s">
        <v>100</v>
      </c>
      <c r="G5" s="21" t="s">
        <v>99</v>
      </c>
      <c r="H5" s="50" t="s">
        <v>204</v>
      </c>
      <c r="I5" s="20" t="s">
        <v>203</v>
      </c>
      <c r="J5" s="27" t="s">
        <v>117</v>
      </c>
      <c r="K5" s="22" t="s">
        <v>97</v>
      </c>
      <c r="L5" s="20" t="s">
        <v>418</v>
      </c>
      <c r="M5" s="21" t="s">
        <v>96</v>
      </c>
      <c r="N5" s="22"/>
      <c r="O5" s="29">
        <v>5</v>
      </c>
      <c r="P5" s="22" t="s">
        <v>101</v>
      </c>
      <c r="Q5" s="21" t="s">
        <v>98</v>
      </c>
      <c r="R5" s="22"/>
      <c r="S5" s="21"/>
      <c r="T5" s="23"/>
      <c r="U5" s="61">
        <v>88484</v>
      </c>
    </row>
    <row r="6" spans="1:21" s="52" customFormat="1">
      <c r="A6" s="52">
        <v>3</v>
      </c>
      <c r="B6" s="51"/>
      <c r="C6" s="50">
        <v>4</v>
      </c>
      <c r="D6" s="51">
        <v>5</v>
      </c>
      <c r="E6" s="50"/>
      <c r="F6" s="52" t="s">
        <v>102</v>
      </c>
      <c r="G6" s="51" t="s">
        <v>99</v>
      </c>
      <c r="H6" s="50" t="s">
        <v>202</v>
      </c>
      <c r="I6" s="50" t="s">
        <v>202</v>
      </c>
      <c r="J6" s="39" t="s">
        <v>117</v>
      </c>
      <c r="K6" s="50" t="s">
        <v>104</v>
      </c>
      <c r="L6" s="52" t="s">
        <v>418</v>
      </c>
      <c r="M6" s="51" t="s">
        <v>105</v>
      </c>
      <c r="N6" s="50"/>
      <c r="O6" s="53">
        <v>5</v>
      </c>
      <c r="P6" s="50" t="s">
        <v>103</v>
      </c>
      <c r="Q6" s="51" t="s">
        <v>98</v>
      </c>
      <c r="R6" s="50"/>
      <c r="S6" s="51"/>
      <c r="T6" s="54"/>
      <c r="U6" s="61">
        <v>88487</v>
      </c>
    </row>
    <row r="7" spans="1:21" s="20" customFormat="1">
      <c r="A7" s="20">
        <v>4</v>
      </c>
      <c r="B7" s="27"/>
      <c r="C7" s="22">
        <v>5</v>
      </c>
      <c r="D7" s="21">
        <v>6</v>
      </c>
      <c r="E7" s="22"/>
      <c r="F7" s="20" t="s">
        <v>0</v>
      </c>
      <c r="G7" s="21" t="s">
        <v>99</v>
      </c>
      <c r="H7" s="22" t="s">
        <v>337</v>
      </c>
      <c r="I7" s="22" t="s">
        <v>337</v>
      </c>
      <c r="J7" s="27" t="s">
        <v>117</v>
      </c>
      <c r="K7" s="22" t="s">
        <v>97</v>
      </c>
      <c r="L7" s="20" t="s">
        <v>418</v>
      </c>
      <c r="M7" s="21" t="s">
        <v>105</v>
      </c>
      <c r="N7" s="22"/>
      <c r="O7" s="29">
        <v>5</v>
      </c>
      <c r="P7" s="22" t="s">
        <v>103</v>
      </c>
      <c r="Q7" s="21" t="s">
        <v>98</v>
      </c>
      <c r="R7" s="22"/>
      <c r="S7" s="21" t="s">
        <v>1</v>
      </c>
      <c r="T7" s="23"/>
      <c r="U7" s="60">
        <v>48431</v>
      </c>
    </row>
    <row r="8" spans="1:21" s="20" customFormat="1">
      <c r="A8" s="20">
        <v>5</v>
      </c>
      <c r="B8" s="21" t="s">
        <v>13</v>
      </c>
      <c r="C8" s="22">
        <v>7</v>
      </c>
      <c r="D8" s="21">
        <v>8</v>
      </c>
      <c r="E8" s="22"/>
      <c r="F8" s="20" t="s">
        <v>4</v>
      </c>
      <c r="G8" s="21" t="s">
        <v>3</v>
      </c>
      <c r="H8" s="25" t="s">
        <v>174</v>
      </c>
      <c r="I8" s="26" t="s">
        <v>174</v>
      </c>
      <c r="J8" s="27" t="s">
        <v>5</v>
      </c>
      <c r="K8" s="22" t="s">
        <v>104</v>
      </c>
      <c r="L8" s="20" t="s">
        <v>418</v>
      </c>
      <c r="M8" s="21" t="s">
        <v>105</v>
      </c>
      <c r="N8" s="22" t="s">
        <v>93</v>
      </c>
      <c r="O8" s="29" t="s">
        <v>8</v>
      </c>
      <c r="P8" s="22" t="s">
        <v>101</v>
      </c>
      <c r="Q8" s="21" t="s">
        <v>98</v>
      </c>
      <c r="R8" s="22"/>
      <c r="S8" s="24" t="s">
        <v>2</v>
      </c>
      <c r="T8" s="23"/>
      <c r="U8" s="60">
        <v>51446</v>
      </c>
    </row>
    <row r="9" spans="1:21">
      <c r="A9" s="1">
        <v>6</v>
      </c>
      <c r="B9" s="21">
        <v>2</v>
      </c>
      <c r="C9" s="2">
        <v>8</v>
      </c>
      <c r="D9" s="3">
        <v>10</v>
      </c>
      <c r="F9" s="1" t="s">
        <v>7</v>
      </c>
      <c r="G9" s="3" t="s">
        <v>10</v>
      </c>
      <c r="H9" s="25" t="s">
        <v>6</v>
      </c>
      <c r="I9" s="26" t="s">
        <v>209</v>
      </c>
      <c r="J9" s="27" t="s">
        <v>5</v>
      </c>
      <c r="K9" s="2" t="s">
        <v>104</v>
      </c>
      <c r="L9" s="1" t="s">
        <v>418</v>
      </c>
      <c r="M9" s="3" t="s">
        <v>96</v>
      </c>
      <c r="N9" s="22" t="s">
        <v>93</v>
      </c>
      <c r="O9" s="30" t="s">
        <v>9</v>
      </c>
      <c r="P9" s="2" t="s">
        <v>101</v>
      </c>
      <c r="Q9" s="3" t="s">
        <v>98</v>
      </c>
      <c r="U9" s="62">
        <v>49243</v>
      </c>
    </row>
    <row r="10" spans="1:21">
      <c r="A10" s="1">
        <v>7</v>
      </c>
      <c r="B10" s="3">
        <v>3</v>
      </c>
      <c r="C10" s="25">
        <v>11</v>
      </c>
      <c r="D10" s="27">
        <v>14</v>
      </c>
      <c r="F10" s="1" t="s">
        <v>12</v>
      </c>
      <c r="G10" s="3" t="s">
        <v>11</v>
      </c>
      <c r="H10" s="25" t="s">
        <v>210</v>
      </c>
      <c r="I10" s="25" t="s">
        <v>210</v>
      </c>
      <c r="J10" s="3" t="s">
        <v>15</v>
      </c>
      <c r="K10" s="2" t="s">
        <v>104</v>
      </c>
      <c r="L10" s="1" t="s">
        <v>14</v>
      </c>
      <c r="M10" s="3" t="s">
        <v>105</v>
      </c>
      <c r="N10" s="22" t="s">
        <v>93</v>
      </c>
      <c r="O10" s="31">
        <v>6</v>
      </c>
      <c r="P10" s="2" t="s">
        <v>101</v>
      </c>
      <c r="Q10" s="3" t="s">
        <v>98</v>
      </c>
      <c r="U10" s="67">
        <v>88488</v>
      </c>
    </row>
    <row r="11" spans="1:21" s="26" customFormat="1">
      <c r="A11" s="26">
        <v>8</v>
      </c>
      <c r="B11" s="27">
        <v>4</v>
      </c>
      <c r="C11" s="25">
        <v>14</v>
      </c>
      <c r="D11" s="27">
        <v>17</v>
      </c>
      <c r="E11" s="25"/>
      <c r="F11" s="26" t="s">
        <v>107</v>
      </c>
      <c r="G11" s="27" t="s">
        <v>16</v>
      </c>
      <c r="H11" s="25" t="s">
        <v>244</v>
      </c>
      <c r="I11" s="25" t="s">
        <v>211</v>
      </c>
      <c r="J11" s="27" t="s">
        <v>108</v>
      </c>
      <c r="K11" s="25" t="s">
        <v>104</v>
      </c>
      <c r="L11" s="26" t="s">
        <v>418</v>
      </c>
      <c r="M11" s="27" t="s">
        <v>105</v>
      </c>
      <c r="N11" s="22" t="s">
        <v>93</v>
      </c>
      <c r="O11" s="33">
        <v>5</v>
      </c>
      <c r="P11" s="25" t="s">
        <v>101</v>
      </c>
      <c r="Q11" s="27" t="s">
        <v>98</v>
      </c>
      <c r="R11" s="25"/>
      <c r="S11" s="27"/>
      <c r="T11" s="28"/>
      <c r="U11" s="62">
        <v>86730</v>
      </c>
    </row>
    <row r="12" spans="1:21">
      <c r="A12" s="1">
        <v>9</v>
      </c>
      <c r="B12" s="3">
        <v>5</v>
      </c>
      <c r="C12" s="2">
        <v>18</v>
      </c>
      <c r="D12" s="3">
        <v>20</v>
      </c>
      <c r="F12" s="1" t="s">
        <v>246</v>
      </c>
      <c r="G12" s="3" t="s">
        <v>243</v>
      </c>
      <c r="H12" s="25" t="s">
        <v>175</v>
      </c>
      <c r="I12" s="25" t="s">
        <v>212</v>
      </c>
      <c r="J12" s="3" t="s">
        <v>109</v>
      </c>
      <c r="K12" s="2" t="s">
        <v>245</v>
      </c>
      <c r="L12" s="1" t="s">
        <v>418</v>
      </c>
      <c r="M12" s="3" t="s">
        <v>14</v>
      </c>
      <c r="N12" s="22" t="s">
        <v>93</v>
      </c>
      <c r="O12" s="31">
        <v>6</v>
      </c>
      <c r="P12" s="2" t="s">
        <v>101</v>
      </c>
      <c r="Q12" s="3" t="s">
        <v>98</v>
      </c>
      <c r="U12" s="67">
        <v>88489</v>
      </c>
    </row>
    <row r="13" spans="1:21" s="26" customFormat="1">
      <c r="A13" s="26">
        <v>10</v>
      </c>
      <c r="B13" s="27">
        <v>6</v>
      </c>
      <c r="C13" s="25">
        <v>21</v>
      </c>
      <c r="D13" s="27">
        <v>23</v>
      </c>
      <c r="E13" s="25"/>
      <c r="F13" s="25" t="s">
        <v>116</v>
      </c>
      <c r="G13" s="27" t="s">
        <v>115</v>
      </c>
      <c r="H13" s="25" t="s">
        <v>114</v>
      </c>
      <c r="I13" s="25" t="s">
        <v>213</v>
      </c>
      <c r="J13" s="27" t="s">
        <v>108</v>
      </c>
      <c r="K13" s="25" t="s">
        <v>245</v>
      </c>
      <c r="L13" s="26" t="s">
        <v>418</v>
      </c>
      <c r="M13" s="27" t="s">
        <v>105</v>
      </c>
      <c r="N13" s="22" t="s">
        <v>129</v>
      </c>
      <c r="O13" s="32">
        <v>6</v>
      </c>
      <c r="P13" s="2" t="s">
        <v>101</v>
      </c>
      <c r="Q13" s="3" t="s">
        <v>98</v>
      </c>
      <c r="R13" s="25"/>
      <c r="S13" s="27"/>
      <c r="T13" s="28"/>
      <c r="U13" s="64">
        <v>88490</v>
      </c>
    </row>
    <row r="14" spans="1:21" s="26" customFormat="1">
      <c r="A14" s="26">
        <v>11</v>
      </c>
      <c r="B14" s="27">
        <v>7</v>
      </c>
      <c r="C14" s="25">
        <v>24</v>
      </c>
      <c r="D14" s="27">
        <v>24</v>
      </c>
      <c r="E14" s="25" t="s">
        <v>118</v>
      </c>
      <c r="F14" s="26" t="s">
        <v>119</v>
      </c>
      <c r="G14" s="27"/>
      <c r="H14" s="25" t="s">
        <v>206</v>
      </c>
      <c r="I14" s="26" t="s">
        <v>205</v>
      </c>
      <c r="J14" s="27" t="s">
        <v>117</v>
      </c>
      <c r="K14" s="25" t="s">
        <v>245</v>
      </c>
      <c r="L14" s="26" t="s">
        <v>418</v>
      </c>
      <c r="M14" s="27" t="s">
        <v>105</v>
      </c>
      <c r="N14" s="25" t="s">
        <v>207</v>
      </c>
      <c r="O14" s="32">
        <v>6</v>
      </c>
      <c r="P14" s="2" t="s">
        <v>101</v>
      </c>
      <c r="Q14" s="3" t="s">
        <v>98</v>
      </c>
      <c r="R14" s="25"/>
      <c r="S14" s="27"/>
      <c r="T14" s="28" t="s">
        <v>208</v>
      </c>
      <c r="U14" s="64">
        <v>88479</v>
      </c>
    </row>
    <row r="15" spans="1:21" s="26" customFormat="1">
      <c r="A15" s="26">
        <v>12</v>
      </c>
      <c r="B15" s="27">
        <v>8</v>
      </c>
      <c r="C15" s="25">
        <v>24</v>
      </c>
      <c r="D15" s="27">
        <v>26</v>
      </c>
      <c r="E15" s="25"/>
      <c r="F15" s="34" t="s">
        <v>120</v>
      </c>
      <c r="G15" s="27" t="s">
        <v>99</v>
      </c>
      <c r="H15" s="40" t="s">
        <v>338</v>
      </c>
      <c r="I15" s="25" t="s">
        <v>214</v>
      </c>
      <c r="J15" s="27" t="s">
        <v>117</v>
      </c>
      <c r="K15" s="25" t="s">
        <v>245</v>
      </c>
      <c r="L15" s="26" t="s">
        <v>418</v>
      </c>
      <c r="M15" s="27" t="s">
        <v>105</v>
      </c>
      <c r="N15" s="25" t="s">
        <v>111</v>
      </c>
      <c r="O15" s="32">
        <v>6</v>
      </c>
      <c r="P15" s="25" t="s">
        <v>101</v>
      </c>
      <c r="Q15" s="27" t="s">
        <v>98</v>
      </c>
      <c r="R15" s="25"/>
      <c r="S15" s="27"/>
      <c r="T15" s="28"/>
      <c r="U15" s="64">
        <v>88486</v>
      </c>
    </row>
    <row r="16" spans="1:21" s="26" customFormat="1">
      <c r="A16" s="26">
        <v>13</v>
      </c>
      <c r="B16" s="27">
        <v>9</v>
      </c>
      <c r="C16" s="25">
        <v>26</v>
      </c>
      <c r="D16" s="27">
        <v>31</v>
      </c>
      <c r="E16" s="25"/>
      <c r="F16" s="34" t="s">
        <v>112</v>
      </c>
      <c r="G16" s="27" t="s">
        <v>11</v>
      </c>
      <c r="H16" s="25" t="s">
        <v>113</v>
      </c>
      <c r="I16" s="25" t="s">
        <v>215</v>
      </c>
      <c r="J16" s="27" t="s">
        <v>15</v>
      </c>
      <c r="K16" s="25" t="s">
        <v>245</v>
      </c>
      <c r="L16" s="26" t="s">
        <v>14</v>
      </c>
      <c r="M16" s="27" t="s">
        <v>14</v>
      </c>
      <c r="N16" s="22" t="s">
        <v>93</v>
      </c>
      <c r="O16" s="32">
        <v>5</v>
      </c>
      <c r="P16" s="25" t="s">
        <v>101</v>
      </c>
      <c r="Q16" s="27" t="s">
        <v>98</v>
      </c>
      <c r="R16" s="25"/>
      <c r="S16" s="27"/>
      <c r="T16" s="28" t="s">
        <v>26</v>
      </c>
      <c r="U16" s="62">
        <v>87939</v>
      </c>
    </row>
    <row r="17" spans="1:21" s="46" customFormat="1">
      <c r="A17" s="46">
        <v>14</v>
      </c>
      <c r="B17" s="44">
        <v>10</v>
      </c>
      <c r="C17" s="47">
        <v>31</v>
      </c>
      <c r="D17" s="44">
        <v>31</v>
      </c>
      <c r="E17" s="47"/>
      <c r="F17" s="46" t="s">
        <v>27</v>
      </c>
      <c r="G17" s="44"/>
      <c r="H17" s="47" t="s">
        <v>339</v>
      </c>
      <c r="I17" s="46" t="s">
        <v>27</v>
      </c>
      <c r="J17" s="39" t="s">
        <v>117</v>
      </c>
      <c r="K17" s="47" t="s">
        <v>104</v>
      </c>
      <c r="L17" s="46" t="s">
        <v>418</v>
      </c>
      <c r="M17" s="44" t="s">
        <v>14</v>
      </c>
      <c r="N17" s="50" t="s">
        <v>93</v>
      </c>
      <c r="O17" s="55">
        <v>5</v>
      </c>
      <c r="P17" s="47" t="s">
        <v>103</v>
      </c>
      <c r="Q17" s="44"/>
      <c r="R17" s="47"/>
      <c r="S17" s="44"/>
      <c r="T17" s="49" t="s">
        <v>28</v>
      </c>
      <c r="U17" s="64">
        <v>48433</v>
      </c>
    </row>
    <row r="18" spans="1:21" s="26" customFormat="1">
      <c r="A18" s="26">
        <v>15</v>
      </c>
      <c r="B18" s="27">
        <v>11</v>
      </c>
      <c r="C18" s="25">
        <v>32</v>
      </c>
      <c r="D18" s="27">
        <v>32</v>
      </c>
      <c r="E18" s="25"/>
      <c r="F18" s="26" t="s">
        <v>29</v>
      </c>
      <c r="G18" s="27" t="s">
        <v>99</v>
      </c>
      <c r="H18" s="40" t="s">
        <v>340</v>
      </c>
      <c r="I18" s="40" t="s">
        <v>216</v>
      </c>
      <c r="J18" s="27" t="s">
        <v>117</v>
      </c>
      <c r="K18" s="25" t="s">
        <v>104</v>
      </c>
      <c r="L18" s="26" t="s">
        <v>418</v>
      </c>
      <c r="M18" s="27"/>
      <c r="N18" s="25" t="s">
        <v>93</v>
      </c>
      <c r="O18" s="32">
        <v>5</v>
      </c>
      <c r="P18" s="25" t="s">
        <v>103</v>
      </c>
      <c r="Q18" s="27" t="s">
        <v>98</v>
      </c>
      <c r="R18" s="25"/>
      <c r="S18" s="27"/>
      <c r="T18" s="28"/>
      <c r="U18" s="62">
        <v>48438</v>
      </c>
    </row>
    <row r="19" spans="1:21" s="26" customFormat="1">
      <c r="A19" s="26">
        <v>16</v>
      </c>
      <c r="B19" s="27">
        <v>12</v>
      </c>
      <c r="C19" s="25">
        <v>32</v>
      </c>
      <c r="D19" s="27">
        <v>33</v>
      </c>
      <c r="E19" s="25"/>
      <c r="F19" s="26" t="s">
        <v>30</v>
      </c>
      <c r="G19" s="27" t="s">
        <v>99</v>
      </c>
      <c r="H19" s="40" t="s">
        <v>177</v>
      </c>
      <c r="I19" s="26" t="s">
        <v>404</v>
      </c>
      <c r="J19" s="27" t="s">
        <v>117</v>
      </c>
      <c r="K19" s="25" t="s">
        <v>104</v>
      </c>
      <c r="L19" s="26" t="s">
        <v>418</v>
      </c>
      <c r="M19" s="27" t="s">
        <v>105</v>
      </c>
      <c r="N19" s="25" t="s">
        <v>93</v>
      </c>
      <c r="O19" s="32">
        <v>5</v>
      </c>
      <c r="P19" s="25" t="s">
        <v>103</v>
      </c>
      <c r="Q19" s="27" t="s">
        <v>98</v>
      </c>
      <c r="R19" s="25"/>
      <c r="S19" s="27"/>
      <c r="T19" s="28"/>
      <c r="U19" s="64">
        <v>88492</v>
      </c>
    </row>
    <row r="20" spans="1:21" s="26" customFormat="1">
      <c r="A20" s="26">
        <v>17</v>
      </c>
      <c r="B20" s="27">
        <v>13</v>
      </c>
      <c r="C20" s="25">
        <v>34</v>
      </c>
      <c r="D20" s="27">
        <v>34</v>
      </c>
      <c r="E20" s="25"/>
      <c r="F20" s="26" t="s">
        <v>31</v>
      </c>
      <c r="G20" s="27" t="s">
        <v>99</v>
      </c>
      <c r="H20" s="25" t="s">
        <v>217</v>
      </c>
      <c r="I20" s="25" t="s">
        <v>217</v>
      </c>
      <c r="J20" s="27" t="s">
        <v>117</v>
      </c>
      <c r="K20" s="25" t="s">
        <v>104</v>
      </c>
      <c r="L20" s="26" t="s">
        <v>418</v>
      </c>
      <c r="M20" s="27" t="s">
        <v>14</v>
      </c>
      <c r="N20" s="25" t="s">
        <v>93</v>
      </c>
      <c r="O20" s="32">
        <v>5</v>
      </c>
      <c r="P20" s="25" t="s">
        <v>103</v>
      </c>
      <c r="Q20" s="27" t="s">
        <v>98</v>
      </c>
      <c r="R20" s="25"/>
      <c r="S20" s="27"/>
      <c r="T20" s="28"/>
      <c r="U20" s="64">
        <v>88493</v>
      </c>
    </row>
    <row r="21" spans="1:21" s="26" customFormat="1">
      <c r="A21" s="26">
        <v>18</v>
      </c>
      <c r="B21" s="27">
        <v>14</v>
      </c>
      <c r="C21" s="25">
        <v>34</v>
      </c>
      <c r="D21" s="27">
        <v>35</v>
      </c>
      <c r="E21" s="25"/>
      <c r="F21" s="26" t="s">
        <v>32</v>
      </c>
      <c r="G21" s="27"/>
      <c r="H21" s="25" t="s">
        <v>178</v>
      </c>
      <c r="I21" s="25" t="s">
        <v>218</v>
      </c>
      <c r="J21" s="27" t="s">
        <v>117</v>
      </c>
      <c r="K21" s="25" t="s">
        <v>104</v>
      </c>
      <c r="L21" s="26" t="s">
        <v>418</v>
      </c>
      <c r="M21" s="27" t="s">
        <v>96</v>
      </c>
      <c r="N21" s="25" t="s">
        <v>93</v>
      </c>
      <c r="O21" s="32">
        <v>5</v>
      </c>
      <c r="P21" s="25" t="s">
        <v>103</v>
      </c>
      <c r="Q21" s="27" t="s">
        <v>98</v>
      </c>
      <c r="R21" s="25"/>
      <c r="S21" s="27"/>
      <c r="T21" s="28"/>
      <c r="U21" s="62">
        <v>48449</v>
      </c>
    </row>
    <row r="22" spans="1:21" s="26" customFormat="1">
      <c r="A22" s="26">
        <v>19</v>
      </c>
      <c r="B22" s="27">
        <v>15</v>
      </c>
      <c r="C22" s="25">
        <v>35</v>
      </c>
      <c r="D22" s="27">
        <v>35</v>
      </c>
      <c r="E22" s="25"/>
      <c r="F22" s="26" t="s">
        <v>33</v>
      </c>
      <c r="G22" s="27" t="s">
        <v>99</v>
      </c>
      <c r="H22" s="25" t="s">
        <v>19</v>
      </c>
      <c r="I22" s="25" t="s">
        <v>19</v>
      </c>
      <c r="J22" s="27" t="s">
        <v>117</v>
      </c>
      <c r="K22" s="25" t="s">
        <v>97</v>
      </c>
      <c r="L22" s="26" t="s">
        <v>418</v>
      </c>
      <c r="M22" s="27" t="s">
        <v>14</v>
      </c>
      <c r="N22" s="25" t="s">
        <v>93</v>
      </c>
      <c r="O22" s="32">
        <v>5</v>
      </c>
      <c r="P22" s="25" t="s">
        <v>103</v>
      </c>
      <c r="Q22" s="27" t="s">
        <v>98</v>
      </c>
      <c r="R22" s="25"/>
      <c r="S22" s="35" t="s">
        <v>34</v>
      </c>
      <c r="T22" s="28"/>
      <c r="U22" s="64">
        <v>88494</v>
      </c>
    </row>
    <row r="23" spans="1:21" s="26" customFormat="1">
      <c r="A23" s="26">
        <v>20</v>
      </c>
      <c r="B23" s="27">
        <v>16</v>
      </c>
      <c r="C23" s="25">
        <v>35</v>
      </c>
      <c r="D23" s="27">
        <v>36</v>
      </c>
      <c r="E23" s="25"/>
      <c r="F23" s="26" t="s">
        <v>35</v>
      </c>
      <c r="G23" s="27"/>
      <c r="H23" s="25" t="s">
        <v>17</v>
      </c>
      <c r="I23" s="26" t="s">
        <v>35</v>
      </c>
      <c r="J23" s="27" t="s">
        <v>117</v>
      </c>
      <c r="K23" s="25" t="s">
        <v>104</v>
      </c>
      <c r="L23" s="26" t="s">
        <v>419</v>
      </c>
      <c r="M23" s="27" t="s">
        <v>96</v>
      </c>
      <c r="N23" s="25" t="s">
        <v>93</v>
      </c>
      <c r="O23" s="32">
        <v>5</v>
      </c>
      <c r="P23" s="25" t="s">
        <v>103</v>
      </c>
      <c r="Q23" s="27" t="s">
        <v>98</v>
      </c>
      <c r="R23" s="25"/>
      <c r="S23" s="27"/>
      <c r="T23" s="28"/>
      <c r="U23" s="64">
        <v>88495</v>
      </c>
    </row>
    <row r="24" spans="1:21" s="26" customFormat="1">
      <c r="A24" s="26">
        <v>21</v>
      </c>
      <c r="B24" s="27">
        <v>17</v>
      </c>
      <c r="C24" s="25">
        <v>36</v>
      </c>
      <c r="D24" s="27">
        <v>37</v>
      </c>
      <c r="E24" s="25"/>
      <c r="F24" s="26" t="s">
        <v>36</v>
      </c>
      <c r="G24" s="27"/>
      <c r="H24" s="25" t="s">
        <v>381</v>
      </c>
      <c r="I24" s="26" t="s">
        <v>219</v>
      </c>
      <c r="J24" s="27" t="s">
        <v>117</v>
      </c>
      <c r="K24" s="25" t="s">
        <v>104</v>
      </c>
      <c r="L24" s="26" t="s">
        <v>418</v>
      </c>
      <c r="M24" s="27" t="s">
        <v>14</v>
      </c>
      <c r="N24" s="25" t="s">
        <v>93</v>
      </c>
      <c r="O24" s="32">
        <v>5</v>
      </c>
      <c r="P24" s="25" t="s">
        <v>101</v>
      </c>
      <c r="Q24" s="27" t="s">
        <v>98</v>
      </c>
      <c r="R24" s="25"/>
      <c r="S24" s="27"/>
      <c r="T24" s="28"/>
      <c r="U24" s="62">
        <v>48432</v>
      </c>
    </row>
    <row r="25" spans="1:21" s="26" customFormat="1">
      <c r="A25" s="26">
        <v>22</v>
      </c>
      <c r="B25" s="27">
        <v>18</v>
      </c>
      <c r="C25" s="25">
        <v>37</v>
      </c>
      <c r="D25" s="27">
        <v>38</v>
      </c>
      <c r="E25" s="25"/>
      <c r="F25" s="26" t="s">
        <v>37</v>
      </c>
      <c r="G25" s="27"/>
      <c r="H25" s="40" t="s">
        <v>220</v>
      </c>
      <c r="I25" s="26" t="s">
        <v>423</v>
      </c>
      <c r="J25" s="27" t="s">
        <v>117</v>
      </c>
      <c r="K25" s="25" t="s">
        <v>97</v>
      </c>
      <c r="L25" s="26" t="s">
        <v>14</v>
      </c>
      <c r="M25" s="27" t="s">
        <v>105</v>
      </c>
      <c r="N25" s="25" t="s">
        <v>93</v>
      </c>
      <c r="O25" s="32">
        <v>5</v>
      </c>
      <c r="P25" s="25" t="s">
        <v>103</v>
      </c>
      <c r="Q25" s="27" t="s">
        <v>98</v>
      </c>
      <c r="R25" s="25"/>
      <c r="S25" s="27"/>
      <c r="T25" s="28"/>
      <c r="U25" s="62">
        <v>48435</v>
      </c>
    </row>
    <row r="26" spans="1:21" s="43" customFormat="1">
      <c r="A26" s="43">
        <v>23</v>
      </c>
      <c r="B26" s="39">
        <v>19</v>
      </c>
      <c r="C26" s="40">
        <v>38</v>
      </c>
      <c r="D26" s="39">
        <v>38</v>
      </c>
      <c r="E26" s="40"/>
      <c r="F26" s="43" t="s">
        <v>126</v>
      </c>
      <c r="G26" s="39"/>
      <c r="H26" s="43" t="s">
        <v>126</v>
      </c>
      <c r="I26" s="43" t="s">
        <v>126</v>
      </c>
      <c r="J26" s="39" t="s">
        <v>132</v>
      </c>
      <c r="K26" s="40" t="s">
        <v>104</v>
      </c>
      <c r="L26" s="43" t="s">
        <v>14</v>
      </c>
      <c r="M26" s="39" t="s">
        <v>96</v>
      </c>
      <c r="N26" s="40" t="s">
        <v>93</v>
      </c>
      <c r="O26" s="55">
        <v>5</v>
      </c>
      <c r="P26" s="40" t="s">
        <v>103</v>
      </c>
      <c r="Q26" s="39" t="s">
        <v>98</v>
      </c>
      <c r="R26" s="40"/>
      <c r="S26" s="39"/>
      <c r="T26" s="56"/>
      <c r="U26" s="64">
        <v>88496</v>
      </c>
    </row>
    <row r="27" spans="1:21" s="43" customFormat="1">
      <c r="A27" s="43">
        <f t="shared" ref="A27:A90" si="0">A26+1</f>
        <v>24</v>
      </c>
      <c r="B27" s="39">
        <v>20</v>
      </c>
      <c r="C27" s="40">
        <v>38</v>
      </c>
      <c r="D27" s="39">
        <v>39</v>
      </c>
      <c r="E27" s="40"/>
      <c r="F27" s="43" t="s">
        <v>128</v>
      </c>
      <c r="G27" s="39" t="s">
        <v>130</v>
      </c>
      <c r="H27" s="40" t="s">
        <v>18</v>
      </c>
      <c r="I27" s="43" t="s">
        <v>18</v>
      </c>
      <c r="J27" s="39" t="s">
        <v>127</v>
      </c>
      <c r="K27" s="40" t="s">
        <v>104</v>
      </c>
      <c r="L27" s="43" t="s">
        <v>14</v>
      </c>
      <c r="M27" s="39" t="s">
        <v>96</v>
      </c>
      <c r="N27" s="40" t="s">
        <v>93</v>
      </c>
      <c r="O27" s="55">
        <v>5</v>
      </c>
      <c r="P27" s="40" t="s">
        <v>103</v>
      </c>
      <c r="Q27" s="39" t="s">
        <v>98</v>
      </c>
      <c r="R27" s="40"/>
      <c r="S27" s="39"/>
      <c r="T27" s="56"/>
      <c r="U27" s="64">
        <v>88298</v>
      </c>
    </row>
    <row r="28" spans="1:21" s="43" customFormat="1">
      <c r="A28" s="43">
        <f t="shared" si="0"/>
        <v>25</v>
      </c>
      <c r="B28" s="39">
        <v>21</v>
      </c>
      <c r="C28" s="40">
        <v>39</v>
      </c>
      <c r="D28" s="39">
        <v>39</v>
      </c>
      <c r="E28" s="40"/>
      <c r="F28" s="43" t="s">
        <v>131</v>
      </c>
      <c r="G28" s="39"/>
      <c r="H28" s="40" t="s">
        <v>221</v>
      </c>
      <c r="I28" s="40" t="s">
        <v>221</v>
      </c>
      <c r="J28" s="39" t="s">
        <v>132</v>
      </c>
      <c r="K28" s="40" t="s">
        <v>104</v>
      </c>
      <c r="L28" s="43" t="s">
        <v>14</v>
      </c>
      <c r="M28" s="39" t="s">
        <v>14</v>
      </c>
      <c r="N28" s="40" t="s">
        <v>93</v>
      </c>
      <c r="O28" s="55">
        <v>5</v>
      </c>
      <c r="P28" s="40" t="s">
        <v>103</v>
      </c>
      <c r="Q28" s="39" t="s">
        <v>98</v>
      </c>
      <c r="R28" s="40"/>
      <c r="S28" s="39"/>
      <c r="T28" s="56"/>
      <c r="U28" s="64">
        <v>88497</v>
      </c>
    </row>
    <row r="29" spans="1:21" s="43" customFormat="1">
      <c r="A29" s="43">
        <f t="shared" si="0"/>
        <v>26</v>
      </c>
      <c r="B29" s="39">
        <v>22</v>
      </c>
      <c r="C29" s="40">
        <v>40</v>
      </c>
      <c r="D29" s="39">
        <v>40</v>
      </c>
      <c r="E29" s="40"/>
      <c r="F29" s="43" t="s">
        <v>134</v>
      </c>
      <c r="G29" s="39" t="s">
        <v>135</v>
      </c>
      <c r="H29" s="43" t="s">
        <v>464</v>
      </c>
      <c r="I29" s="43" t="s">
        <v>464</v>
      </c>
      <c r="J29" s="39" t="s">
        <v>5</v>
      </c>
      <c r="K29" s="40" t="s">
        <v>104</v>
      </c>
      <c r="L29" s="43" t="s">
        <v>14</v>
      </c>
      <c r="M29" s="39" t="s">
        <v>105</v>
      </c>
      <c r="N29" s="40"/>
      <c r="O29" s="55"/>
      <c r="P29" s="40" t="s">
        <v>103</v>
      </c>
      <c r="Q29" s="39" t="s">
        <v>98</v>
      </c>
      <c r="R29" s="40"/>
      <c r="S29" s="39"/>
      <c r="T29" s="56"/>
      <c r="U29" s="64">
        <v>88498</v>
      </c>
    </row>
    <row r="30" spans="1:21" s="43" customFormat="1">
      <c r="A30" s="43">
        <f t="shared" si="0"/>
        <v>27</v>
      </c>
      <c r="B30" s="39">
        <v>23</v>
      </c>
      <c r="C30" s="40">
        <v>40</v>
      </c>
      <c r="D30" s="39">
        <v>40</v>
      </c>
      <c r="E30" s="40"/>
      <c r="F30" s="43" t="s">
        <v>222</v>
      </c>
      <c r="G30" s="39"/>
      <c r="H30" s="40" t="s">
        <v>133</v>
      </c>
      <c r="I30" s="40" t="s">
        <v>133</v>
      </c>
      <c r="J30" s="39" t="s">
        <v>132</v>
      </c>
      <c r="K30" s="40" t="s">
        <v>245</v>
      </c>
      <c r="L30" s="43" t="s">
        <v>14</v>
      </c>
      <c r="M30" s="39" t="s">
        <v>105</v>
      </c>
      <c r="N30" s="40"/>
      <c r="O30" s="55"/>
      <c r="P30" s="40" t="s">
        <v>103</v>
      </c>
      <c r="Q30" s="39" t="s">
        <v>98</v>
      </c>
      <c r="R30" s="40"/>
      <c r="S30" s="39"/>
      <c r="T30" s="56"/>
      <c r="U30" s="64">
        <v>88500</v>
      </c>
    </row>
    <row r="31" spans="1:21" s="43" customFormat="1">
      <c r="A31" s="43">
        <f t="shared" si="0"/>
        <v>28</v>
      </c>
      <c r="B31" s="39">
        <v>24</v>
      </c>
      <c r="C31" s="40">
        <v>40</v>
      </c>
      <c r="D31" s="39">
        <v>41</v>
      </c>
      <c r="E31" s="40"/>
      <c r="F31" s="43" t="s">
        <v>136</v>
      </c>
      <c r="G31" s="39"/>
      <c r="H31" s="40" t="s">
        <v>223</v>
      </c>
      <c r="I31" s="40" t="s">
        <v>223</v>
      </c>
      <c r="J31" s="39" t="s">
        <v>132</v>
      </c>
      <c r="K31" s="40" t="s">
        <v>104</v>
      </c>
      <c r="L31" s="43" t="s">
        <v>14</v>
      </c>
      <c r="M31" s="39" t="s">
        <v>105</v>
      </c>
      <c r="N31" s="40"/>
      <c r="O31" s="55"/>
      <c r="P31" s="40" t="s">
        <v>103</v>
      </c>
      <c r="Q31" s="39" t="s">
        <v>98</v>
      </c>
      <c r="R31" s="40"/>
      <c r="S31" s="39"/>
      <c r="T31" s="56"/>
      <c r="U31" s="64">
        <v>88501</v>
      </c>
    </row>
    <row r="32" spans="1:21" s="43" customFormat="1">
      <c r="A32" s="43">
        <f t="shared" si="0"/>
        <v>29</v>
      </c>
      <c r="B32" s="39">
        <v>25</v>
      </c>
      <c r="C32" s="40">
        <v>41</v>
      </c>
      <c r="D32" s="39">
        <v>41</v>
      </c>
      <c r="E32" s="40"/>
      <c r="F32" s="43" t="s">
        <v>137</v>
      </c>
      <c r="G32" s="39" t="s">
        <v>135</v>
      </c>
      <c r="H32" s="40" t="s">
        <v>224</v>
      </c>
      <c r="I32" s="40" t="s">
        <v>224</v>
      </c>
      <c r="J32" s="39" t="s">
        <v>5</v>
      </c>
      <c r="K32" s="40" t="s">
        <v>104</v>
      </c>
      <c r="L32" s="43" t="s">
        <v>418</v>
      </c>
      <c r="M32" s="39" t="s">
        <v>105</v>
      </c>
      <c r="N32" s="40"/>
      <c r="O32" s="55"/>
      <c r="P32" s="40" t="s">
        <v>103</v>
      </c>
      <c r="Q32" s="39" t="s">
        <v>98</v>
      </c>
      <c r="R32" s="40"/>
      <c r="S32" s="39"/>
      <c r="T32" s="56"/>
      <c r="U32" s="64">
        <v>48894</v>
      </c>
    </row>
    <row r="33" spans="1:21" s="43" customFormat="1">
      <c r="A33" s="43">
        <f t="shared" si="0"/>
        <v>30</v>
      </c>
      <c r="B33" s="39">
        <v>26</v>
      </c>
      <c r="C33" s="40">
        <v>41</v>
      </c>
      <c r="D33" s="39">
        <v>41</v>
      </c>
      <c r="E33" s="40"/>
      <c r="F33" s="43" t="s">
        <v>138</v>
      </c>
      <c r="G33" s="39"/>
      <c r="H33" s="40" t="s">
        <v>38</v>
      </c>
      <c r="I33" s="40" t="s">
        <v>38</v>
      </c>
      <c r="J33" s="39" t="s">
        <v>132</v>
      </c>
      <c r="K33" s="40" t="s">
        <v>97</v>
      </c>
      <c r="L33" s="43" t="s">
        <v>14</v>
      </c>
      <c r="M33" s="39" t="s">
        <v>96</v>
      </c>
      <c r="N33" s="40"/>
      <c r="O33" s="55"/>
      <c r="P33" s="40" t="s">
        <v>103</v>
      </c>
      <c r="Q33" s="39" t="s">
        <v>98</v>
      </c>
      <c r="R33" s="40"/>
      <c r="S33" s="39"/>
      <c r="T33" s="56"/>
      <c r="U33" s="64">
        <v>88502</v>
      </c>
    </row>
    <row r="34" spans="1:21" s="26" customFormat="1">
      <c r="A34" s="26">
        <f t="shared" si="0"/>
        <v>31</v>
      </c>
      <c r="B34" s="27">
        <v>27</v>
      </c>
      <c r="C34" s="25">
        <v>42</v>
      </c>
      <c r="D34" s="27">
        <v>43</v>
      </c>
      <c r="E34" s="25"/>
      <c r="F34" s="26" t="s">
        <v>139</v>
      </c>
      <c r="G34" s="27" t="s">
        <v>99</v>
      </c>
      <c r="H34" s="25" t="s">
        <v>141</v>
      </c>
      <c r="J34" s="27" t="s">
        <v>117</v>
      </c>
      <c r="K34" s="25" t="s">
        <v>104</v>
      </c>
      <c r="L34" s="26" t="s">
        <v>418</v>
      </c>
      <c r="M34" s="27" t="s">
        <v>96</v>
      </c>
      <c r="N34" s="25" t="s">
        <v>93</v>
      </c>
      <c r="O34" s="32">
        <v>5</v>
      </c>
      <c r="P34" s="25" t="s">
        <v>103</v>
      </c>
      <c r="Q34" s="27"/>
      <c r="R34" s="25"/>
      <c r="S34" s="35" t="s">
        <v>140</v>
      </c>
      <c r="T34" s="28"/>
      <c r="U34" s="62">
        <v>48448</v>
      </c>
    </row>
    <row r="35" spans="1:21">
      <c r="A35" s="26">
        <f t="shared" si="0"/>
        <v>32</v>
      </c>
      <c r="B35" s="3">
        <v>28</v>
      </c>
      <c r="C35" s="25">
        <v>43</v>
      </c>
      <c r="D35" s="27">
        <v>46</v>
      </c>
      <c r="F35" s="26" t="s">
        <v>144</v>
      </c>
      <c r="G35" s="27" t="s">
        <v>146</v>
      </c>
      <c r="H35" s="25" t="s">
        <v>341</v>
      </c>
      <c r="I35" s="1" t="s">
        <v>341</v>
      </c>
      <c r="J35" s="27" t="s">
        <v>117</v>
      </c>
      <c r="K35" s="2" t="s">
        <v>104</v>
      </c>
      <c r="L35" s="1" t="s">
        <v>14</v>
      </c>
      <c r="M35" s="3" t="s">
        <v>105</v>
      </c>
      <c r="N35" s="25" t="s">
        <v>93</v>
      </c>
      <c r="O35" s="31">
        <v>6</v>
      </c>
      <c r="P35" s="2" t="s">
        <v>143</v>
      </c>
      <c r="Q35" s="3" t="s">
        <v>98</v>
      </c>
      <c r="S35" s="3" t="s">
        <v>142</v>
      </c>
      <c r="T35" s="4" t="s">
        <v>145</v>
      </c>
      <c r="U35" s="62">
        <v>86791</v>
      </c>
    </row>
    <row r="36" spans="1:21" s="26" customFormat="1">
      <c r="A36" s="26">
        <f t="shared" si="0"/>
        <v>33</v>
      </c>
      <c r="B36" s="27">
        <v>29</v>
      </c>
      <c r="C36" s="25">
        <v>46</v>
      </c>
      <c r="D36" s="27">
        <v>47</v>
      </c>
      <c r="E36" s="25"/>
      <c r="F36" s="26" t="s">
        <v>147</v>
      </c>
      <c r="G36" s="27" t="s">
        <v>99</v>
      </c>
      <c r="H36" s="25" t="s">
        <v>225</v>
      </c>
      <c r="I36" s="25" t="s">
        <v>225</v>
      </c>
      <c r="J36" s="27" t="s">
        <v>117</v>
      </c>
      <c r="K36" s="25" t="s">
        <v>104</v>
      </c>
      <c r="L36" s="26" t="s">
        <v>420</v>
      </c>
      <c r="M36" s="27" t="s">
        <v>14</v>
      </c>
      <c r="N36" s="25" t="s">
        <v>93</v>
      </c>
      <c r="O36" s="32">
        <v>5</v>
      </c>
      <c r="P36" s="25" t="s">
        <v>103</v>
      </c>
      <c r="Q36" s="27" t="s">
        <v>98</v>
      </c>
      <c r="R36" s="25"/>
      <c r="S36" s="27"/>
      <c r="T36" s="28"/>
      <c r="U36" s="62">
        <v>48451</v>
      </c>
    </row>
    <row r="37" spans="1:21" s="26" customFormat="1">
      <c r="A37" s="26">
        <f t="shared" si="0"/>
        <v>34</v>
      </c>
      <c r="B37" s="27"/>
      <c r="C37" s="25">
        <v>47</v>
      </c>
      <c r="D37" s="27">
        <v>47</v>
      </c>
      <c r="E37" s="25"/>
      <c r="F37" s="26" t="s">
        <v>148</v>
      </c>
      <c r="G37" s="27" t="s">
        <v>149</v>
      </c>
      <c r="H37" s="25" t="s">
        <v>383</v>
      </c>
      <c r="I37" s="25" t="s">
        <v>226</v>
      </c>
      <c r="J37" s="27" t="s">
        <v>117</v>
      </c>
      <c r="K37" s="25" t="s">
        <v>97</v>
      </c>
      <c r="L37" s="26" t="s">
        <v>420</v>
      </c>
      <c r="M37" s="27" t="s">
        <v>14</v>
      </c>
      <c r="N37" s="25" t="s">
        <v>93</v>
      </c>
      <c r="O37" s="32">
        <v>5</v>
      </c>
      <c r="P37" s="25" t="s">
        <v>103</v>
      </c>
      <c r="Q37" s="27" t="s">
        <v>98</v>
      </c>
      <c r="R37" s="25"/>
      <c r="S37" s="27"/>
      <c r="T37" s="28"/>
      <c r="U37" s="62">
        <v>48457</v>
      </c>
    </row>
    <row r="38" spans="1:21" s="26" customFormat="1">
      <c r="A38" s="26">
        <f t="shared" si="0"/>
        <v>35</v>
      </c>
      <c r="B38" s="27">
        <v>31</v>
      </c>
      <c r="C38" s="25">
        <v>48</v>
      </c>
      <c r="D38" s="27">
        <v>48</v>
      </c>
      <c r="E38" s="25"/>
      <c r="F38" s="26" t="s">
        <v>150</v>
      </c>
      <c r="G38" s="27" t="s">
        <v>99</v>
      </c>
      <c r="H38" s="40" t="s">
        <v>380</v>
      </c>
      <c r="I38" s="26" t="s">
        <v>227</v>
      </c>
      <c r="J38" s="27" t="s">
        <v>117</v>
      </c>
      <c r="K38" s="25" t="s">
        <v>97</v>
      </c>
      <c r="L38" s="26" t="s">
        <v>418</v>
      </c>
      <c r="M38" s="27" t="s">
        <v>105</v>
      </c>
      <c r="N38" s="25" t="s">
        <v>93</v>
      </c>
      <c r="O38" s="32">
        <v>0.83333333333333337</v>
      </c>
      <c r="P38" s="25" t="s">
        <v>103</v>
      </c>
      <c r="Q38" s="27" t="s">
        <v>98</v>
      </c>
      <c r="R38" s="25"/>
      <c r="S38" s="27"/>
      <c r="T38" s="28"/>
      <c r="U38" s="62">
        <v>48450</v>
      </c>
    </row>
    <row r="39" spans="1:21" s="26" customFormat="1">
      <c r="A39" s="26">
        <f t="shared" si="0"/>
        <v>36</v>
      </c>
      <c r="B39" s="27"/>
      <c r="C39" s="25">
        <v>48</v>
      </c>
      <c r="D39" s="27">
        <v>49</v>
      </c>
      <c r="E39" s="25"/>
      <c r="F39" s="26" t="s">
        <v>151</v>
      </c>
      <c r="G39" s="27" t="s">
        <v>99</v>
      </c>
      <c r="H39" s="40" t="s">
        <v>228</v>
      </c>
      <c r="I39" s="26" t="s">
        <v>228</v>
      </c>
      <c r="J39" s="27" t="s">
        <v>117</v>
      </c>
      <c r="K39" s="25" t="s">
        <v>104</v>
      </c>
      <c r="L39" s="26" t="s">
        <v>418</v>
      </c>
      <c r="M39" s="27" t="s">
        <v>14</v>
      </c>
      <c r="N39" s="25" t="s">
        <v>93</v>
      </c>
      <c r="O39" s="32">
        <v>5</v>
      </c>
      <c r="P39" s="25" t="s">
        <v>103</v>
      </c>
      <c r="Q39" s="27" t="s">
        <v>98</v>
      </c>
      <c r="R39" s="25"/>
      <c r="S39" s="27"/>
      <c r="T39" s="28"/>
      <c r="U39" s="64">
        <v>88503</v>
      </c>
    </row>
    <row r="40" spans="1:21" s="26" customFormat="1">
      <c r="A40" s="26">
        <f t="shared" si="0"/>
        <v>37</v>
      </c>
      <c r="B40" s="27">
        <v>32</v>
      </c>
      <c r="C40" s="25">
        <v>49</v>
      </c>
      <c r="D40" s="27">
        <v>49</v>
      </c>
      <c r="E40" s="25"/>
      <c r="F40" s="26" t="s">
        <v>152</v>
      </c>
      <c r="G40" s="27" t="s">
        <v>99</v>
      </c>
      <c r="H40" s="40" t="s">
        <v>230</v>
      </c>
      <c r="I40" s="26" t="s">
        <v>229</v>
      </c>
      <c r="J40" s="27" t="s">
        <v>117</v>
      </c>
      <c r="K40" s="25" t="s">
        <v>104</v>
      </c>
      <c r="L40" s="26" t="s">
        <v>418</v>
      </c>
      <c r="M40" s="27" t="s">
        <v>96</v>
      </c>
      <c r="N40" s="25" t="s">
        <v>93</v>
      </c>
      <c r="O40" s="32">
        <v>5</v>
      </c>
      <c r="P40" s="25" t="s">
        <v>103</v>
      </c>
      <c r="Q40" s="27" t="s">
        <v>98</v>
      </c>
      <c r="R40" s="25"/>
      <c r="S40" s="27"/>
      <c r="T40" s="28"/>
      <c r="U40" s="64">
        <v>88504</v>
      </c>
    </row>
    <row r="41" spans="1:21" s="43" customFormat="1">
      <c r="A41" s="43">
        <f t="shared" si="0"/>
        <v>38</v>
      </c>
      <c r="B41" s="39">
        <v>33</v>
      </c>
      <c r="C41" s="40">
        <v>50</v>
      </c>
      <c r="D41" s="39">
        <v>50</v>
      </c>
      <c r="E41" s="40"/>
      <c r="F41" s="43" t="s">
        <v>153</v>
      </c>
      <c r="G41" s="39" t="s">
        <v>154</v>
      </c>
      <c r="H41" s="40" t="s">
        <v>231</v>
      </c>
      <c r="I41" s="40" t="s">
        <v>153</v>
      </c>
      <c r="J41" s="39" t="s">
        <v>201</v>
      </c>
      <c r="K41" s="40" t="s">
        <v>104</v>
      </c>
      <c r="L41" s="43" t="s">
        <v>420</v>
      </c>
      <c r="M41" s="39" t="s">
        <v>105</v>
      </c>
      <c r="N41" s="40" t="s">
        <v>93</v>
      </c>
      <c r="O41" s="55">
        <v>5</v>
      </c>
      <c r="P41" s="40" t="s">
        <v>103</v>
      </c>
      <c r="Q41" s="39" t="s">
        <v>98</v>
      </c>
      <c r="R41" s="40"/>
      <c r="S41" s="39"/>
      <c r="T41" s="56"/>
      <c r="U41" s="64">
        <v>88505</v>
      </c>
    </row>
    <row r="42" spans="1:21" s="43" customFormat="1">
      <c r="A42" s="43">
        <f t="shared" si="0"/>
        <v>39</v>
      </c>
      <c r="B42" s="39">
        <v>34</v>
      </c>
      <c r="C42" s="40">
        <v>50</v>
      </c>
      <c r="D42" s="39">
        <v>51</v>
      </c>
      <c r="E42" s="40"/>
      <c r="F42" s="43" t="s">
        <v>342</v>
      </c>
      <c r="G42" s="39" t="s">
        <v>99</v>
      </c>
      <c r="H42" s="40" t="s">
        <v>343</v>
      </c>
      <c r="I42" s="43" t="s">
        <v>456</v>
      </c>
      <c r="J42" s="39" t="s">
        <v>117</v>
      </c>
      <c r="K42" s="40" t="s">
        <v>104</v>
      </c>
      <c r="L42" s="43" t="s">
        <v>420</v>
      </c>
      <c r="M42" s="39" t="s">
        <v>105</v>
      </c>
      <c r="N42" s="40" t="s">
        <v>93</v>
      </c>
      <c r="O42" s="55">
        <v>5</v>
      </c>
      <c r="P42" s="40" t="s">
        <v>103</v>
      </c>
      <c r="Q42" s="39"/>
      <c r="R42" s="40"/>
      <c r="S42" s="39"/>
      <c r="T42" s="56"/>
      <c r="U42" s="64">
        <v>48437</v>
      </c>
    </row>
    <row r="43" spans="1:21" s="26" customFormat="1">
      <c r="A43" s="26">
        <f t="shared" si="0"/>
        <v>40</v>
      </c>
      <c r="B43" s="27">
        <v>35</v>
      </c>
      <c r="C43" s="25">
        <v>51</v>
      </c>
      <c r="D43" s="27">
        <v>52</v>
      </c>
      <c r="E43" s="25"/>
      <c r="F43" s="26" t="s">
        <v>155</v>
      </c>
      <c r="G43" s="27" t="s">
        <v>99</v>
      </c>
      <c r="H43" s="25" t="s">
        <v>232</v>
      </c>
      <c r="I43" s="25" t="s">
        <v>232</v>
      </c>
      <c r="J43" s="27" t="s">
        <v>117</v>
      </c>
      <c r="K43" s="25" t="s">
        <v>104</v>
      </c>
      <c r="L43" s="26" t="s">
        <v>418</v>
      </c>
      <c r="M43" s="27" t="s">
        <v>96</v>
      </c>
      <c r="N43" s="25" t="s">
        <v>93</v>
      </c>
      <c r="O43" s="32">
        <v>5</v>
      </c>
      <c r="P43" s="25" t="s">
        <v>103</v>
      </c>
      <c r="Q43" s="27" t="s">
        <v>98</v>
      </c>
      <c r="R43" s="25"/>
      <c r="S43" s="27"/>
      <c r="T43" s="28"/>
      <c r="U43" s="62">
        <v>48436</v>
      </c>
    </row>
    <row r="44" spans="1:21" s="43" customFormat="1">
      <c r="A44" s="43">
        <f t="shared" si="0"/>
        <v>41</v>
      </c>
      <c r="B44" s="39"/>
      <c r="C44" s="40">
        <v>52</v>
      </c>
      <c r="D44" s="39">
        <v>52</v>
      </c>
      <c r="E44" s="40"/>
      <c r="F44" s="43" t="s">
        <v>156</v>
      </c>
      <c r="G44" s="39" t="s">
        <v>99</v>
      </c>
      <c r="H44" s="43" t="s">
        <v>233</v>
      </c>
      <c r="I44" s="43" t="s">
        <v>233</v>
      </c>
      <c r="J44" s="39" t="s">
        <v>117</v>
      </c>
      <c r="K44" s="40" t="s">
        <v>104</v>
      </c>
      <c r="L44" s="43" t="s">
        <v>418</v>
      </c>
      <c r="M44" s="39" t="s">
        <v>96</v>
      </c>
      <c r="N44" s="40" t="s">
        <v>93</v>
      </c>
      <c r="O44" s="55">
        <v>5</v>
      </c>
      <c r="P44" s="40" t="s">
        <v>103</v>
      </c>
      <c r="Q44" s="39" t="s">
        <v>98</v>
      </c>
      <c r="R44" s="40"/>
      <c r="S44" s="39"/>
      <c r="T44" s="56"/>
      <c r="U44" s="64">
        <v>88506</v>
      </c>
    </row>
    <row r="45" spans="1:21">
      <c r="A45" s="26">
        <f t="shared" si="0"/>
        <v>42</v>
      </c>
      <c r="B45" s="3" t="s">
        <v>13</v>
      </c>
      <c r="C45" s="25">
        <v>63</v>
      </c>
      <c r="D45" s="27">
        <v>65</v>
      </c>
      <c r="F45" s="1" t="s">
        <v>161</v>
      </c>
      <c r="G45" s="3" t="s">
        <v>99</v>
      </c>
      <c r="H45" s="25" t="s">
        <v>157</v>
      </c>
      <c r="I45" s="25" t="s">
        <v>157</v>
      </c>
      <c r="J45" s="27" t="s">
        <v>117</v>
      </c>
      <c r="K45" s="2" t="s">
        <v>245</v>
      </c>
      <c r="L45" s="1" t="s">
        <v>418</v>
      </c>
      <c r="M45" s="3" t="s">
        <v>105</v>
      </c>
      <c r="N45" s="2" t="s">
        <v>158</v>
      </c>
      <c r="O45" s="31">
        <v>5</v>
      </c>
      <c r="P45" s="2" t="s">
        <v>101</v>
      </c>
      <c r="Q45" s="3" t="s">
        <v>159</v>
      </c>
      <c r="S45" s="3" t="s">
        <v>413</v>
      </c>
      <c r="U45" s="62">
        <v>51820</v>
      </c>
    </row>
    <row r="46" spans="1:21">
      <c r="A46" s="26">
        <f t="shared" si="0"/>
        <v>43</v>
      </c>
      <c r="B46" s="3">
        <v>2</v>
      </c>
      <c r="C46" s="25">
        <v>65</v>
      </c>
      <c r="D46" s="27">
        <v>67</v>
      </c>
      <c r="E46" s="17"/>
      <c r="F46" s="26" t="s">
        <v>163</v>
      </c>
      <c r="G46" s="27" t="s">
        <v>99</v>
      </c>
      <c r="H46" s="25" t="s">
        <v>162</v>
      </c>
      <c r="I46" s="26" t="s">
        <v>163</v>
      </c>
      <c r="J46" s="27" t="s">
        <v>117</v>
      </c>
      <c r="K46" s="2" t="s">
        <v>245</v>
      </c>
      <c r="L46" s="1" t="s">
        <v>14</v>
      </c>
      <c r="M46" s="3" t="s">
        <v>105</v>
      </c>
      <c r="N46" s="2" t="s">
        <v>164</v>
      </c>
      <c r="O46" s="31">
        <v>5</v>
      </c>
      <c r="P46" s="2" t="s">
        <v>101</v>
      </c>
      <c r="Q46" s="3" t="s">
        <v>159</v>
      </c>
      <c r="U46" s="62">
        <v>56033</v>
      </c>
    </row>
    <row r="47" spans="1:21">
      <c r="A47" s="26">
        <f t="shared" si="0"/>
        <v>44</v>
      </c>
      <c r="B47" s="3">
        <v>3</v>
      </c>
      <c r="C47" s="25">
        <v>67</v>
      </c>
      <c r="D47" s="27">
        <v>70</v>
      </c>
      <c r="E47" s="17"/>
      <c r="F47" s="26" t="s">
        <v>239</v>
      </c>
      <c r="G47" s="27" t="s">
        <v>99</v>
      </c>
      <c r="H47" s="25" t="s">
        <v>238</v>
      </c>
      <c r="I47" s="25" t="s">
        <v>238</v>
      </c>
      <c r="J47" s="27" t="s">
        <v>117</v>
      </c>
      <c r="K47" s="2" t="s">
        <v>104</v>
      </c>
      <c r="L47" s="1" t="s">
        <v>418</v>
      </c>
      <c r="M47" s="3" t="s">
        <v>14</v>
      </c>
      <c r="N47" s="2" t="s">
        <v>93</v>
      </c>
      <c r="O47" s="31">
        <v>5</v>
      </c>
      <c r="P47" s="2" t="s">
        <v>101</v>
      </c>
      <c r="Q47" s="3" t="s">
        <v>159</v>
      </c>
      <c r="U47" s="62">
        <v>51817</v>
      </c>
    </row>
    <row r="48" spans="1:21">
      <c r="A48" s="26">
        <f t="shared" si="0"/>
        <v>45</v>
      </c>
      <c r="B48" s="3">
        <v>4</v>
      </c>
      <c r="C48" s="25">
        <v>70</v>
      </c>
      <c r="D48" s="27">
        <v>72</v>
      </c>
      <c r="F48" s="26" t="s">
        <v>240</v>
      </c>
      <c r="G48" s="27" t="s">
        <v>99</v>
      </c>
      <c r="H48" s="25" t="s">
        <v>20</v>
      </c>
      <c r="I48" s="25" t="s">
        <v>20</v>
      </c>
      <c r="J48" s="27" t="s">
        <v>117</v>
      </c>
      <c r="K48" s="2" t="s">
        <v>104</v>
      </c>
      <c r="L48" s="1" t="s">
        <v>14</v>
      </c>
      <c r="M48" s="3" t="s">
        <v>96</v>
      </c>
      <c r="N48" s="2" t="s">
        <v>93</v>
      </c>
      <c r="O48" s="31">
        <v>5</v>
      </c>
      <c r="P48" s="2" t="s">
        <v>101</v>
      </c>
      <c r="Q48" s="3" t="s">
        <v>159</v>
      </c>
      <c r="U48" s="62">
        <v>51804</v>
      </c>
    </row>
    <row r="49" spans="1:21">
      <c r="A49" s="26">
        <f t="shared" si="0"/>
        <v>46</v>
      </c>
      <c r="B49" s="3">
        <v>5</v>
      </c>
      <c r="C49" s="25">
        <v>72</v>
      </c>
      <c r="D49" s="27">
        <v>73</v>
      </c>
      <c r="F49" s="1" t="s">
        <v>242</v>
      </c>
      <c r="G49" s="3" t="s">
        <v>99</v>
      </c>
      <c r="H49" s="25" t="s">
        <v>241</v>
      </c>
      <c r="I49" s="25" t="s">
        <v>241</v>
      </c>
      <c r="J49" s="27" t="s">
        <v>117</v>
      </c>
      <c r="K49" s="2" t="s">
        <v>245</v>
      </c>
      <c r="L49" s="1" t="s">
        <v>14</v>
      </c>
      <c r="M49" s="3" t="s">
        <v>96</v>
      </c>
      <c r="N49" s="2" t="s">
        <v>93</v>
      </c>
      <c r="O49" s="31">
        <v>5</v>
      </c>
      <c r="P49" s="2" t="s">
        <v>101</v>
      </c>
      <c r="Q49" s="3" t="s">
        <v>159</v>
      </c>
      <c r="U49" s="62">
        <v>51810</v>
      </c>
    </row>
    <row r="50" spans="1:21">
      <c r="A50" s="26">
        <f t="shared" si="0"/>
        <v>47</v>
      </c>
      <c r="B50" s="3">
        <v>6</v>
      </c>
      <c r="C50" s="25">
        <v>74</v>
      </c>
      <c r="D50" s="27">
        <v>75</v>
      </c>
      <c r="F50" s="1" t="s">
        <v>458</v>
      </c>
      <c r="G50" s="3" t="s">
        <v>459</v>
      </c>
      <c r="H50" s="25" t="s">
        <v>21</v>
      </c>
      <c r="I50" s="1" t="s">
        <v>458</v>
      </c>
      <c r="J50" s="27" t="s">
        <v>54</v>
      </c>
      <c r="K50" s="2" t="s">
        <v>104</v>
      </c>
      <c r="L50" s="1" t="s">
        <v>14</v>
      </c>
      <c r="M50" s="3" t="s">
        <v>105</v>
      </c>
      <c r="N50" s="2" t="s">
        <v>93</v>
      </c>
      <c r="O50" s="31">
        <v>5</v>
      </c>
      <c r="P50" s="2" t="s">
        <v>101</v>
      </c>
      <c r="Q50" s="3" t="s">
        <v>159</v>
      </c>
      <c r="U50" s="62">
        <v>52007</v>
      </c>
    </row>
    <row r="51" spans="1:21">
      <c r="A51" s="26">
        <f t="shared" si="0"/>
        <v>48</v>
      </c>
      <c r="B51" s="3">
        <v>7</v>
      </c>
      <c r="C51" s="25">
        <v>75</v>
      </c>
      <c r="D51" s="27">
        <v>76</v>
      </c>
      <c r="F51" s="1" t="s">
        <v>121</v>
      </c>
      <c r="G51" s="3" t="s">
        <v>123</v>
      </c>
      <c r="H51" s="25" t="s">
        <v>22</v>
      </c>
      <c r="I51" s="25" t="s">
        <v>22</v>
      </c>
      <c r="J51" s="27" t="s">
        <v>117</v>
      </c>
      <c r="K51" s="2" t="s">
        <v>104</v>
      </c>
      <c r="L51" s="1" t="s">
        <v>122</v>
      </c>
      <c r="M51" s="3" t="s">
        <v>14</v>
      </c>
      <c r="N51" s="2" t="s">
        <v>93</v>
      </c>
      <c r="O51" s="31">
        <v>5</v>
      </c>
      <c r="P51" s="2" t="s">
        <v>101</v>
      </c>
      <c r="Q51" s="3" t="s">
        <v>159</v>
      </c>
      <c r="U51" s="62">
        <v>48407</v>
      </c>
    </row>
    <row r="52" spans="1:21">
      <c r="A52" s="26">
        <f t="shared" si="0"/>
        <v>49</v>
      </c>
      <c r="B52" s="3">
        <v>8</v>
      </c>
      <c r="C52" s="25">
        <v>77</v>
      </c>
      <c r="D52" s="27">
        <v>78</v>
      </c>
      <c r="F52" s="1" t="s">
        <v>124</v>
      </c>
      <c r="G52" s="3" t="s">
        <v>99</v>
      </c>
      <c r="H52" s="25" t="s">
        <v>176</v>
      </c>
      <c r="I52" s="25" t="s">
        <v>176</v>
      </c>
      <c r="J52" s="27" t="s">
        <v>117</v>
      </c>
      <c r="K52" s="2" t="s">
        <v>104</v>
      </c>
      <c r="L52" s="1" t="s">
        <v>418</v>
      </c>
      <c r="M52" s="3" t="s">
        <v>105</v>
      </c>
      <c r="N52" s="2" t="s">
        <v>93</v>
      </c>
      <c r="O52" s="31">
        <v>5</v>
      </c>
      <c r="P52" s="2" t="s">
        <v>101</v>
      </c>
      <c r="Q52" s="3" t="s">
        <v>159</v>
      </c>
      <c r="U52" s="62">
        <v>86921</v>
      </c>
    </row>
    <row r="53" spans="1:21">
      <c r="A53" s="26">
        <f t="shared" si="0"/>
        <v>50</v>
      </c>
      <c r="B53" s="3">
        <v>9</v>
      </c>
      <c r="C53" s="25">
        <v>78</v>
      </c>
      <c r="D53" s="27">
        <v>80</v>
      </c>
      <c r="F53" s="1" t="s">
        <v>250</v>
      </c>
      <c r="G53" s="3" t="s">
        <v>99</v>
      </c>
      <c r="H53" s="25" t="s">
        <v>125</v>
      </c>
      <c r="I53" s="25" t="s">
        <v>125</v>
      </c>
      <c r="J53" s="27" t="s">
        <v>117</v>
      </c>
      <c r="K53" s="2" t="s">
        <v>245</v>
      </c>
      <c r="L53" s="1" t="s">
        <v>418</v>
      </c>
      <c r="M53" s="3" t="s">
        <v>14</v>
      </c>
      <c r="N53" s="2" t="s">
        <v>249</v>
      </c>
      <c r="O53" s="31">
        <v>5</v>
      </c>
      <c r="P53" s="2" t="s">
        <v>101</v>
      </c>
      <c r="Q53" s="3" t="s">
        <v>159</v>
      </c>
      <c r="U53" s="62">
        <v>51809</v>
      </c>
    </row>
    <row r="54" spans="1:21">
      <c r="A54" s="26">
        <f t="shared" si="0"/>
        <v>51</v>
      </c>
      <c r="B54" s="3">
        <v>10</v>
      </c>
      <c r="C54" s="25">
        <v>80</v>
      </c>
      <c r="D54" s="27">
        <v>83</v>
      </c>
      <c r="F54" s="1" t="s">
        <v>252</v>
      </c>
      <c r="G54" s="3" t="s">
        <v>99</v>
      </c>
      <c r="H54" s="25" t="s">
        <v>251</v>
      </c>
      <c r="I54" s="25" t="s">
        <v>251</v>
      </c>
      <c r="J54" s="27" t="s">
        <v>117</v>
      </c>
      <c r="K54" s="2" t="s">
        <v>104</v>
      </c>
      <c r="L54" s="1" t="s">
        <v>418</v>
      </c>
      <c r="M54" s="3" t="s">
        <v>14</v>
      </c>
      <c r="N54" s="2" t="s">
        <v>249</v>
      </c>
      <c r="O54" s="31">
        <v>5</v>
      </c>
      <c r="P54" s="2" t="s">
        <v>101</v>
      </c>
      <c r="Q54" s="3" t="s">
        <v>159</v>
      </c>
      <c r="U54" s="62">
        <v>48413</v>
      </c>
    </row>
    <row r="55" spans="1:21">
      <c r="A55" s="26">
        <f t="shared" si="0"/>
        <v>52</v>
      </c>
      <c r="B55" s="3" t="s">
        <v>256</v>
      </c>
      <c r="C55" s="25">
        <v>83</v>
      </c>
      <c r="D55" s="27">
        <v>86</v>
      </c>
      <c r="F55" s="1" t="s">
        <v>254</v>
      </c>
      <c r="H55" s="25" t="s">
        <v>253</v>
      </c>
      <c r="I55" s="25" t="s">
        <v>253</v>
      </c>
      <c r="J55" s="27" t="s">
        <v>117</v>
      </c>
      <c r="K55" s="2" t="s">
        <v>104</v>
      </c>
      <c r="L55" s="1" t="s">
        <v>418</v>
      </c>
      <c r="M55" s="3" t="s">
        <v>14</v>
      </c>
      <c r="N55" s="2" t="s">
        <v>249</v>
      </c>
      <c r="O55" s="31">
        <v>5</v>
      </c>
      <c r="P55" s="2" t="s">
        <v>101</v>
      </c>
      <c r="Q55" s="3" t="s">
        <v>159</v>
      </c>
      <c r="U55" s="62">
        <v>51808</v>
      </c>
    </row>
    <row r="56" spans="1:21">
      <c r="A56" s="26">
        <f t="shared" si="0"/>
        <v>53</v>
      </c>
      <c r="B56" s="3">
        <v>12</v>
      </c>
      <c r="C56" s="25">
        <v>86</v>
      </c>
      <c r="D56" s="27">
        <v>87</v>
      </c>
      <c r="F56" s="1" t="s">
        <v>255</v>
      </c>
      <c r="G56" s="3" t="s">
        <v>258</v>
      </c>
      <c r="H56" s="25" t="s">
        <v>23</v>
      </c>
      <c r="I56" s="26" t="s">
        <v>257</v>
      </c>
      <c r="J56" s="27" t="s">
        <v>52</v>
      </c>
      <c r="K56" s="2" t="s">
        <v>104</v>
      </c>
      <c r="L56" s="1" t="s">
        <v>418</v>
      </c>
      <c r="M56" s="3" t="s">
        <v>105</v>
      </c>
      <c r="N56" s="2" t="s">
        <v>249</v>
      </c>
      <c r="O56" s="31">
        <v>5</v>
      </c>
      <c r="P56" s="2" t="s">
        <v>101</v>
      </c>
      <c r="Q56" s="3" t="s">
        <v>159</v>
      </c>
      <c r="U56" s="62">
        <v>49375</v>
      </c>
    </row>
    <row r="57" spans="1:21">
      <c r="A57" s="26">
        <f t="shared" si="0"/>
        <v>54</v>
      </c>
      <c r="B57" s="3">
        <v>13</v>
      </c>
      <c r="C57" s="25">
        <v>88</v>
      </c>
      <c r="D57" s="27">
        <v>89</v>
      </c>
      <c r="F57" s="1" t="s">
        <v>262</v>
      </c>
      <c r="G57" s="3" t="s">
        <v>146</v>
      </c>
      <c r="H57" s="25" t="s">
        <v>24</v>
      </c>
      <c r="I57" s="25" t="s">
        <v>260</v>
      </c>
      <c r="J57" s="27" t="s">
        <v>117</v>
      </c>
      <c r="K57" s="2" t="s">
        <v>245</v>
      </c>
      <c r="L57" s="1" t="s">
        <v>418</v>
      </c>
      <c r="M57" s="3" t="s">
        <v>96</v>
      </c>
      <c r="N57" s="2" t="s">
        <v>259</v>
      </c>
      <c r="O57" s="31">
        <v>5</v>
      </c>
      <c r="P57" s="2" t="s">
        <v>101</v>
      </c>
      <c r="Q57" s="3" t="s">
        <v>159</v>
      </c>
      <c r="U57" s="62">
        <v>51805</v>
      </c>
    </row>
    <row r="58" spans="1:21">
      <c r="A58" s="26">
        <f t="shared" si="0"/>
        <v>55</v>
      </c>
      <c r="B58" s="3">
        <v>14</v>
      </c>
      <c r="C58" s="25">
        <v>90</v>
      </c>
      <c r="D58" s="27">
        <v>93</v>
      </c>
      <c r="F58" s="1" t="s">
        <v>264</v>
      </c>
      <c r="G58" s="3" t="s">
        <v>146</v>
      </c>
      <c r="H58" s="25" t="s">
        <v>261</v>
      </c>
      <c r="I58" s="25" t="s">
        <v>263</v>
      </c>
      <c r="J58" s="27" t="s">
        <v>117</v>
      </c>
      <c r="K58" s="2" t="s">
        <v>245</v>
      </c>
      <c r="L58" s="1" t="s">
        <v>418</v>
      </c>
      <c r="M58" s="3" t="s">
        <v>96</v>
      </c>
      <c r="N58" s="2" t="s">
        <v>249</v>
      </c>
      <c r="O58" s="31">
        <v>5</v>
      </c>
      <c r="P58" s="2" t="s">
        <v>101</v>
      </c>
      <c r="Q58" s="3" t="s">
        <v>159</v>
      </c>
      <c r="S58" s="3" t="s">
        <v>265</v>
      </c>
      <c r="U58" s="62">
        <v>51819</v>
      </c>
    </row>
    <row r="59" spans="1:21">
      <c r="A59" s="26">
        <f t="shared" si="0"/>
        <v>56</v>
      </c>
      <c r="B59" s="3">
        <v>15</v>
      </c>
      <c r="C59" s="25">
        <v>93</v>
      </c>
      <c r="D59" s="27">
        <v>95</v>
      </c>
      <c r="E59" s="2" t="s">
        <v>266</v>
      </c>
      <c r="F59" s="1" t="s">
        <v>267</v>
      </c>
      <c r="G59" s="3" t="s">
        <v>268</v>
      </c>
      <c r="H59" s="25" t="s">
        <v>25</v>
      </c>
      <c r="I59" s="1" t="s">
        <v>269</v>
      </c>
      <c r="J59" s="27" t="s">
        <v>192</v>
      </c>
      <c r="K59" s="2" t="s">
        <v>104</v>
      </c>
      <c r="L59" s="1" t="s">
        <v>418</v>
      </c>
      <c r="M59" s="3" t="s">
        <v>14</v>
      </c>
      <c r="N59" s="2" t="s">
        <v>93</v>
      </c>
      <c r="O59" s="31">
        <v>5</v>
      </c>
      <c r="P59" s="2" t="s">
        <v>101</v>
      </c>
      <c r="Q59" s="3" t="s">
        <v>159</v>
      </c>
      <c r="U59" s="62">
        <v>50665</v>
      </c>
    </row>
    <row r="60" spans="1:21">
      <c r="A60" s="26">
        <f t="shared" si="0"/>
        <v>57</v>
      </c>
      <c r="B60" s="3">
        <v>16</v>
      </c>
      <c r="C60" s="25">
        <v>96</v>
      </c>
      <c r="D60" s="27">
        <v>102</v>
      </c>
      <c r="F60" s="1" t="s">
        <v>270</v>
      </c>
      <c r="G60" s="3" t="s">
        <v>272</v>
      </c>
      <c r="H60" s="25" t="s">
        <v>165</v>
      </c>
      <c r="I60" s="25" t="s">
        <v>271</v>
      </c>
      <c r="J60" s="27" t="s">
        <v>15</v>
      </c>
      <c r="K60" s="2" t="s">
        <v>245</v>
      </c>
      <c r="L60" s="1" t="s">
        <v>421</v>
      </c>
      <c r="M60" s="3" t="s">
        <v>14</v>
      </c>
      <c r="N60" s="2" t="s">
        <v>93</v>
      </c>
      <c r="O60" s="31">
        <v>5</v>
      </c>
      <c r="P60" s="2" t="s">
        <v>101</v>
      </c>
      <c r="Q60" s="3" t="s">
        <v>159</v>
      </c>
      <c r="U60" s="62">
        <v>86279</v>
      </c>
    </row>
    <row r="61" spans="1:21">
      <c r="A61" s="26">
        <f t="shared" si="0"/>
        <v>58</v>
      </c>
      <c r="B61" s="3">
        <v>17</v>
      </c>
      <c r="C61" s="25">
        <v>102</v>
      </c>
      <c r="D61" s="27">
        <v>108</v>
      </c>
      <c r="F61" s="1" t="s">
        <v>274</v>
      </c>
      <c r="G61" s="3" t="s">
        <v>268</v>
      </c>
      <c r="H61" s="25" t="s">
        <v>273</v>
      </c>
      <c r="I61" s="26" t="s">
        <v>275</v>
      </c>
      <c r="J61" s="27" t="s">
        <v>192</v>
      </c>
      <c r="K61" s="2" t="s">
        <v>104</v>
      </c>
      <c r="L61" s="1" t="s">
        <v>421</v>
      </c>
      <c r="M61" s="3" t="s">
        <v>14</v>
      </c>
      <c r="N61" s="2" t="s">
        <v>93</v>
      </c>
      <c r="O61" s="31">
        <v>5</v>
      </c>
      <c r="P61" s="2" t="s">
        <v>101</v>
      </c>
      <c r="Q61" s="3" t="s">
        <v>159</v>
      </c>
      <c r="U61" s="62">
        <v>87909</v>
      </c>
    </row>
    <row r="62" spans="1:21">
      <c r="A62" s="26">
        <f t="shared" si="0"/>
        <v>59</v>
      </c>
      <c r="B62" s="3">
        <v>18</v>
      </c>
      <c r="C62" s="25">
        <v>108</v>
      </c>
      <c r="D62" s="27">
        <v>111</v>
      </c>
      <c r="F62" s="1" t="s">
        <v>276</v>
      </c>
      <c r="G62" s="3" t="s">
        <v>278</v>
      </c>
      <c r="H62" s="25" t="s">
        <v>89</v>
      </c>
      <c r="I62" s="26" t="s">
        <v>277</v>
      </c>
      <c r="J62" s="27" t="s">
        <v>54</v>
      </c>
      <c r="K62" s="2" t="s">
        <v>245</v>
      </c>
      <c r="L62" s="1" t="s">
        <v>421</v>
      </c>
      <c r="M62" s="3" t="s">
        <v>105</v>
      </c>
      <c r="N62" s="2" t="s">
        <v>249</v>
      </c>
      <c r="O62" s="31">
        <v>5</v>
      </c>
      <c r="P62" s="2" t="s">
        <v>101</v>
      </c>
      <c r="Q62" s="3" t="s">
        <v>159</v>
      </c>
      <c r="S62" s="38" t="s">
        <v>280</v>
      </c>
      <c r="U62" s="64">
        <v>88534</v>
      </c>
    </row>
    <row r="63" spans="1:21">
      <c r="A63" s="26">
        <f t="shared" si="0"/>
        <v>60</v>
      </c>
      <c r="B63" s="3">
        <v>19</v>
      </c>
      <c r="C63" s="25">
        <v>111</v>
      </c>
      <c r="D63" s="27">
        <v>116</v>
      </c>
      <c r="F63" s="1" t="s">
        <v>282</v>
      </c>
      <c r="G63" s="3" t="s">
        <v>283</v>
      </c>
      <c r="H63" s="25" t="s">
        <v>89</v>
      </c>
      <c r="I63" s="26" t="s">
        <v>277</v>
      </c>
      <c r="J63" s="27" t="s">
        <v>54</v>
      </c>
      <c r="K63" s="2" t="s">
        <v>281</v>
      </c>
      <c r="L63" s="1" t="s">
        <v>418</v>
      </c>
      <c r="M63" s="3" t="s">
        <v>105</v>
      </c>
      <c r="N63" s="2" t="s">
        <v>279</v>
      </c>
      <c r="O63" s="31">
        <v>5</v>
      </c>
      <c r="P63" s="2" t="s">
        <v>101</v>
      </c>
      <c r="Q63" s="3" t="s">
        <v>159</v>
      </c>
      <c r="S63" s="38" t="s">
        <v>280</v>
      </c>
      <c r="U63" s="64">
        <v>88535</v>
      </c>
    </row>
    <row r="64" spans="1:21">
      <c r="A64" s="26">
        <f t="shared" si="0"/>
        <v>61</v>
      </c>
      <c r="B64" s="3">
        <v>20</v>
      </c>
      <c r="C64" s="25">
        <v>116</v>
      </c>
      <c r="D64" s="27">
        <v>119</v>
      </c>
      <c r="F64" s="1" t="s">
        <v>284</v>
      </c>
      <c r="G64" s="3" t="s">
        <v>286</v>
      </c>
      <c r="H64" s="25" t="s">
        <v>89</v>
      </c>
      <c r="I64" s="26" t="s">
        <v>277</v>
      </c>
      <c r="J64" s="27" t="s">
        <v>192</v>
      </c>
      <c r="K64" s="2" t="s">
        <v>245</v>
      </c>
      <c r="L64" s="1" t="s">
        <v>421</v>
      </c>
      <c r="M64" s="3" t="s">
        <v>105</v>
      </c>
      <c r="N64" s="2" t="s">
        <v>93</v>
      </c>
      <c r="O64" s="31">
        <v>5</v>
      </c>
      <c r="P64" s="2" t="s">
        <v>101</v>
      </c>
      <c r="Q64" s="3" t="s">
        <v>159</v>
      </c>
      <c r="S64" s="38" t="s">
        <v>280</v>
      </c>
      <c r="U64" s="62">
        <v>88483</v>
      </c>
    </row>
    <row r="65" spans="1:21">
      <c r="A65" s="26">
        <f t="shared" si="0"/>
        <v>62</v>
      </c>
      <c r="B65" s="3">
        <v>21</v>
      </c>
      <c r="C65" s="25">
        <v>120</v>
      </c>
      <c r="D65" s="27">
        <v>123</v>
      </c>
      <c r="F65" s="1" t="s">
        <v>285</v>
      </c>
      <c r="G65" s="3" t="s">
        <v>287</v>
      </c>
      <c r="H65" s="25" t="s">
        <v>90</v>
      </c>
      <c r="I65" s="25" t="s">
        <v>90</v>
      </c>
      <c r="J65" s="27" t="s">
        <v>54</v>
      </c>
      <c r="K65" s="2" t="s">
        <v>245</v>
      </c>
      <c r="L65" s="1" t="s">
        <v>421</v>
      </c>
      <c r="M65" s="3" t="s">
        <v>105</v>
      </c>
      <c r="N65" s="2" t="s">
        <v>249</v>
      </c>
      <c r="O65" s="31">
        <v>5</v>
      </c>
      <c r="P65" s="2" t="s">
        <v>101</v>
      </c>
      <c r="Q65" s="3" t="s">
        <v>159</v>
      </c>
      <c r="S65" s="38" t="s">
        <v>280</v>
      </c>
      <c r="U65" s="64">
        <v>88507</v>
      </c>
    </row>
    <row r="66" spans="1:21">
      <c r="A66" s="26">
        <f t="shared" si="0"/>
        <v>63</v>
      </c>
      <c r="B66" s="3">
        <v>22</v>
      </c>
      <c r="C66" s="25">
        <v>123</v>
      </c>
      <c r="D66" s="27">
        <v>127</v>
      </c>
      <c r="F66" s="1" t="s">
        <v>290</v>
      </c>
      <c r="G66" s="3" t="s">
        <v>186</v>
      </c>
      <c r="H66" s="25" t="s">
        <v>91</v>
      </c>
      <c r="I66" s="25" t="s">
        <v>289</v>
      </c>
      <c r="J66" s="27" t="s">
        <v>193</v>
      </c>
      <c r="K66" s="2" t="s">
        <v>288</v>
      </c>
      <c r="L66" s="1" t="s">
        <v>421</v>
      </c>
      <c r="M66" s="3" t="s">
        <v>14</v>
      </c>
      <c r="N66" s="2" t="s">
        <v>279</v>
      </c>
      <c r="O66" s="31">
        <v>5</v>
      </c>
      <c r="P66" s="2" t="s">
        <v>101</v>
      </c>
      <c r="Q66" s="3" t="s">
        <v>159</v>
      </c>
      <c r="S66" s="38" t="s">
        <v>280</v>
      </c>
      <c r="U66" s="62">
        <v>57258</v>
      </c>
    </row>
    <row r="67" spans="1:21">
      <c r="A67" s="26">
        <f t="shared" si="0"/>
        <v>64</v>
      </c>
      <c r="B67" s="3">
        <v>23</v>
      </c>
      <c r="C67" s="25">
        <v>127</v>
      </c>
      <c r="D67" s="27">
        <v>132</v>
      </c>
      <c r="E67" s="2" t="s">
        <v>291</v>
      </c>
      <c r="F67" s="1" t="s">
        <v>293</v>
      </c>
      <c r="G67" s="3" t="s">
        <v>286</v>
      </c>
      <c r="H67" s="25" t="s">
        <v>166</v>
      </c>
      <c r="I67" s="26" t="s">
        <v>292</v>
      </c>
      <c r="J67" s="27" t="s">
        <v>192</v>
      </c>
      <c r="K67" s="2" t="s">
        <v>245</v>
      </c>
      <c r="L67" s="1" t="s">
        <v>421</v>
      </c>
      <c r="M67" s="3" t="s">
        <v>14</v>
      </c>
      <c r="N67" s="2" t="s">
        <v>93</v>
      </c>
      <c r="O67" s="31">
        <v>5</v>
      </c>
      <c r="P67" s="2" t="s">
        <v>101</v>
      </c>
      <c r="Q67" s="3" t="s">
        <v>159</v>
      </c>
      <c r="U67" s="65">
        <v>50664</v>
      </c>
    </row>
    <row r="68" spans="1:21">
      <c r="A68" s="26">
        <f t="shared" si="0"/>
        <v>65</v>
      </c>
      <c r="B68" s="3">
        <v>24</v>
      </c>
      <c r="C68" s="25">
        <v>132</v>
      </c>
      <c r="D68" s="27">
        <v>134</v>
      </c>
      <c r="E68" s="2" t="s">
        <v>179</v>
      </c>
      <c r="F68" s="1" t="s">
        <v>303</v>
      </c>
      <c r="G68" s="3" t="s">
        <v>172</v>
      </c>
      <c r="H68" s="25" t="s">
        <v>294</v>
      </c>
      <c r="I68" s="26" t="s">
        <v>303</v>
      </c>
      <c r="J68" s="27" t="s">
        <v>117</v>
      </c>
      <c r="K68" s="2" t="s">
        <v>245</v>
      </c>
      <c r="L68" s="1" t="s">
        <v>418</v>
      </c>
      <c r="M68" s="3" t="s">
        <v>14</v>
      </c>
      <c r="N68" s="2" t="s">
        <v>249</v>
      </c>
      <c r="O68" s="31">
        <v>5</v>
      </c>
      <c r="P68" s="2" t="s">
        <v>101</v>
      </c>
      <c r="Q68" s="3" t="s">
        <v>159</v>
      </c>
      <c r="U68" s="62">
        <v>48411</v>
      </c>
    </row>
    <row r="69" spans="1:21">
      <c r="A69" s="26">
        <f t="shared" si="0"/>
        <v>66</v>
      </c>
      <c r="B69" s="3">
        <v>25</v>
      </c>
      <c r="C69" s="25">
        <v>134</v>
      </c>
      <c r="D69" s="27">
        <v>137</v>
      </c>
      <c r="F69" s="1" t="s">
        <v>182</v>
      </c>
      <c r="G69" s="3" t="s">
        <v>405</v>
      </c>
      <c r="H69" s="25" t="s">
        <v>181</v>
      </c>
      <c r="I69" s="26" t="s">
        <v>181</v>
      </c>
      <c r="J69" s="27" t="s">
        <v>117</v>
      </c>
      <c r="K69" s="2" t="s">
        <v>245</v>
      </c>
      <c r="L69" s="1" t="s">
        <v>418</v>
      </c>
      <c r="M69" s="3" t="s">
        <v>96</v>
      </c>
      <c r="N69" s="2" t="s">
        <v>180</v>
      </c>
      <c r="O69" s="31">
        <v>5</v>
      </c>
      <c r="P69" s="2" t="s">
        <v>101</v>
      </c>
      <c r="Q69" s="3" t="s">
        <v>159</v>
      </c>
      <c r="S69" s="3" t="s">
        <v>304</v>
      </c>
      <c r="U69" s="64">
        <v>88508</v>
      </c>
    </row>
    <row r="70" spans="1:21">
      <c r="A70" s="26">
        <f t="shared" si="0"/>
        <v>67</v>
      </c>
      <c r="B70" s="3">
        <v>26</v>
      </c>
      <c r="C70" s="25">
        <v>137</v>
      </c>
      <c r="D70" s="27">
        <v>140</v>
      </c>
      <c r="F70" s="1" t="s">
        <v>406</v>
      </c>
      <c r="G70" s="3" t="s">
        <v>407</v>
      </c>
      <c r="H70" s="25" t="s">
        <v>406</v>
      </c>
      <c r="I70" s="25" t="s">
        <v>406</v>
      </c>
      <c r="J70" s="27" t="s">
        <v>117</v>
      </c>
      <c r="K70" s="2" t="s">
        <v>97</v>
      </c>
      <c r="L70" s="1" t="s">
        <v>418</v>
      </c>
      <c r="M70" s="3" t="s">
        <v>105</v>
      </c>
      <c r="N70" s="2" t="s">
        <v>93</v>
      </c>
      <c r="O70" s="31">
        <v>5</v>
      </c>
      <c r="P70" s="2" t="s">
        <v>101</v>
      </c>
      <c r="Q70" s="3" t="s">
        <v>159</v>
      </c>
      <c r="U70" s="62">
        <v>51801</v>
      </c>
    </row>
    <row r="71" spans="1:21">
      <c r="A71" s="26">
        <f t="shared" si="0"/>
        <v>68</v>
      </c>
      <c r="B71" s="3">
        <v>27</v>
      </c>
      <c r="C71" s="25">
        <v>140</v>
      </c>
      <c r="D71" s="27">
        <v>146</v>
      </c>
      <c r="F71" s="1" t="s">
        <v>408</v>
      </c>
      <c r="G71" s="3" t="s">
        <v>409</v>
      </c>
      <c r="H71" s="25" t="s">
        <v>167</v>
      </c>
      <c r="I71" s="25" t="s">
        <v>167</v>
      </c>
      <c r="J71" s="27" t="s">
        <v>194</v>
      </c>
      <c r="K71" s="2" t="s">
        <v>104</v>
      </c>
      <c r="L71" s="1" t="s">
        <v>418</v>
      </c>
      <c r="M71" s="3" t="s">
        <v>105</v>
      </c>
      <c r="N71" s="2" t="s">
        <v>93</v>
      </c>
      <c r="O71" s="31">
        <v>5</v>
      </c>
      <c r="P71" s="2" t="s">
        <v>101</v>
      </c>
      <c r="Q71" s="3" t="s">
        <v>159</v>
      </c>
      <c r="R71" s="2" t="s">
        <v>305</v>
      </c>
      <c r="U71" s="64">
        <v>48812</v>
      </c>
    </row>
    <row r="72" spans="1:21">
      <c r="A72" s="26">
        <f t="shared" si="0"/>
        <v>69</v>
      </c>
      <c r="B72" s="3">
        <v>28</v>
      </c>
      <c r="C72" s="25">
        <v>146</v>
      </c>
      <c r="D72" s="27">
        <v>149</v>
      </c>
      <c r="E72" s="2" t="s">
        <v>168</v>
      </c>
      <c r="F72" s="1" t="s">
        <v>170</v>
      </c>
      <c r="G72" s="3" t="s">
        <v>10</v>
      </c>
      <c r="H72" s="25" t="s">
        <v>170</v>
      </c>
      <c r="I72" s="25" t="s">
        <v>170</v>
      </c>
      <c r="J72" s="27" t="s">
        <v>5</v>
      </c>
      <c r="K72" s="2" t="s">
        <v>104</v>
      </c>
      <c r="L72" s="1" t="s">
        <v>418</v>
      </c>
      <c r="M72" s="3" t="s">
        <v>105</v>
      </c>
      <c r="N72" s="2" t="s">
        <v>93</v>
      </c>
      <c r="O72" s="31">
        <v>5</v>
      </c>
      <c r="P72" s="2" t="s">
        <v>103</v>
      </c>
      <c r="U72" s="62">
        <v>48880</v>
      </c>
    </row>
    <row r="73" spans="1:21">
      <c r="A73" s="26">
        <f t="shared" si="0"/>
        <v>70</v>
      </c>
      <c r="B73" s="3">
        <v>29</v>
      </c>
      <c r="C73" s="25">
        <v>149</v>
      </c>
      <c r="D73" s="27">
        <v>151</v>
      </c>
      <c r="E73" s="2" t="s">
        <v>171</v>
      </c>
      <c r="F73" s="1" t="s">
        <v>171</v>
      </c>
      <c r="G73" s="3" t="s">
        <v>172</v>
      </c>
      <c r="H73" s="25" t="s">
        <v>306</v>
      </c>
      <c r="I73" s="25" t="s">
        <v>306</v>
      </c>
      <c r="J73" s="27" t="s">
        <v>117</v>
      </c>
      <c r="K73" s="2" t="s">
        <v>104</v>
      </c>
      <c r="L73" s="1" t="s">
        <v>420</v>
      </c>
      <c r="M73" s="3" t="s">
        <v>96</v>
      </c>
      <c r="N73" s="2" t="s">
        <v>93</v>
      </c>
      <c r="O73" s="31">
        <v>5</v>
      </c>
      <c r="P73" s="2" t="s">
        <v>103</v>
      </c>
      <c r="U73" s="62">
        <v>48441</v>
      </c>
    </row>
    <row r="74" spans="1:21">
      <c r="A74" s="26">
        <f t="shared" si="0"/>
        <v>71</v>
      </c>
      <c r="B74" s="3">
        <v>30</v>
      </c>
      <c r="C74" s="25">
        <v>151</v>
      </c>
      <c r="D74" s="27">
        <v>154</v>
      </c>
      <c r="F74" s="1" t="s">
        <v>307</v>
      </c>
      <c r="G74" s="3" t="s">
        <v>173</v>
      </c>
      <c r="H74" s="25" t="s">
        <v>307</v>
      </c>
      <c r="I74" s="26" t="s">
        <v>307</v>
      </c>
      <c r="J74" s="39" t="s">
        <v>389</v>
      </c>
      <c r="K74" s="2" t="s">
        <v>104</v>
      </c>
      <c r="L74" s="1" t="s">
        <v>418</v>
      </c>
      <c r="M74" s="3" t="s">
        <v>105</v>
      </c>
      <c r="N74" s="2" t="s">
        <v>93</v>
      </c>
      <c r="O74" s="31">
        <v>5</v>
      </c>
      <c r="P74" s="2" t="s">
        <v>103</v>
      </c>
      <c r="U74" s="64">
        <v>88510</v>
      </c>
    </row>
    <row r="75" spans="1:21">
      <c r="A75" s="26">
        <f t="shared" si="0"/>
        <v>72</v>
      </c>
      <c r="B75" s="3">
        <v>31</v>
      </c>
      <c r="C75" s="25">
        <v>154</v>
      </c>
      <c r="D75" s="27">
        <v>155</v>
      </c>
      <c r="E75" s="1" t="s">
        <v>183</v>
      </c>
      <c r="F75" s="1" t="s">
        <v>183</v>
      </c>
      <c r="G75" s="3" t="s">
        <v>184</v>
      </c>
      <c r="H75" s="25" t="s">
        <v>308</v>
      </c>
      <c r="I75" s="25" t="s">
        <v>308</v>
      </c>
      <c r="J75" s="27" t="s">
        <v>201</v>
      </c>
      <c r="K75" s="2" t="s">
        <v>104</v>
      </c>
      <c r="L75" s="1" t="s">
        <v>418</v>
      </c>
      <c r="M75" s="3" t="s">
        <v>14</v>
      </c>
      <c r="N75" s="2" t="s">
        <v>93</v>
      </c>
      <c r="O75" s="31">
        <v>5</v>
      </c>
      <c r="P75" s="2" t="s">
        <v>103</v>
      </c>
      <c r="U75" s="64">
        <v>88511</v>
      </c>
    </row>
    <row r="76" spans="1:21">
      <c r="A76" s="26">
        <f t="shared" si="0"/>
        <v>73</v>
      </c>
      <c r="B76" s="3">
        <v>32</v>
      </c>
      <c r="C76" s="25">
        <v>155</v>
      </c>
      <c r="D76" s="27">
        <v>156</v>
      </c>
      <c r="F76" s="1" t="s">
        <v>302</v>
      </c>
      <c r="G76" s="3" t="s">
        <v>146</v>
      </c>
      <c r="H76" s="25" t="s">
        <v>302</v>
      </c>
      <c r="I76" s="25" t="s">
        <v>302</v>
      </c>
      <c r="J76" s="27" t="s">
        <v>117</v>
      </c>
      <c r="K76" s="2" t="s">
        <v>104</v>
      </c>
      <c r="L76" s="1" t="s">
        <v>418</v>
      </c>
      <c r="M76" s="3" t="s">
        <v>14</v>
      </c>
      <c r="N76" s="2" t="s">
        <v>93</v>
      </c>
      <c r="O76" s="31">
        <v>5</v>
      </c>
      <c r="P76" s="2" t="s">
        <v>101</v>
      </c>
      <c r="Q76" s="3" t="s">
        <v>159</v>
      </c>
      <c r="U76" s="62">
        <v>48414</v>
      </c>
    </row>
    <row r="77" spans="1:21">
      <c r="A77" s="26">
        <f t="shared" si="0"/>
        <v>74</v>
      </c>
      <c r="B77" s="3">
        <v>33</v>
      </c>
      <c r="C77" s="25">
        <v>157</v>
      </c>
      <c r="D77" s="27">
        <v>158</v>
      </c>
      <c r="F77" s="1" t="s">
        <v>309</v>
      </c>
      <c r="G77" s="3" t="s">
        <v>146</v>
      </c>
      <c r="H77" s="25" t="s">
        <v>39</v>
      </c>
      <c r="I77" s="25" t="s">
        <v>310</v>
      </c>
      <c r="J77" s="27" t="s">
        <v>117</v>
      </c>
      <c r="K77" s="2" t="s">
        <v>104</v>
      </c>
      <c r="L77" s="1" t="s">
        <v>418</v>
      </c>
      <c r="M77" s="3" t="s">
        <v>96</v>
      </c>
      <c r="N77" s="2" t="s">
        <v>93</v>
      </c>
      <c r="O77" s="31">
        <v>5</v>
      </c>
      <c r="P77" s="2" t="s">
        <v>101</v>
      </c>
      <c r="Q77" s="3" t="s">
        <v>159</v>
      </c>
      <c r="U77" s="62">
        <v>51803</v>
      </c>
    </row>
    <row r="78" spans="1:21">
      <c r="A78" s="26">
        <f t="shared" si="0"/>
        <v>75</v>
      </c>
      <c r="B78" s="3">
        <v>34</v>
      </c>
      <c r="C78" s="25">
        <v>158</v>
      </c>
      <c r="D78" s="27">
        <v>160</v>
      </c>
      <c r="F78" s="1" t="s">
        <v>313</v>
      </c>
      <c r="H78" s="25" t="s">
        <v>311</v>
      </c>
      <c r="I78" s="25" t="s">
        <v>311</v>
      </c>
      <c r="J78" s="27" t="s">
        <v>117</v>
      </c>
      <c r="K78" s="2" t="s">
        <v>245</v>
      </c>
      <c r="L78" s="1" t="s">
        <v>418</v>
      </c>
      <c r="M78" s="3" t="s">
        <v>105</v>
      </c>
      <c r="N78" s="2" t="s">
        <v>312</v>
      </c>
      <c r="O78" s="31">
        <v>5</v>
      </c>
      <c r="P78" s="2" t="s">
        <v>101</v>
      </c>
      <c r="Q78" s="3" t="s">
        <v>159</v>
      </c>
      <c r="U78" s="62">
        <v>87867</v>
      </c>
    </row>
    <row r="79" spans="1:21">
      <c r="A79" s="26">
        <f t="shared" si="0"/>
        <v>76</v>
      </c>
      <c r="B79" s="3">
        <v>35</v>
      </c>
      <c r="C79" s="25">
        <v>160</v>
      </c>
      <c r="D79" s="27">
        <v>162</v>
      </c>
      <c r="F79" s="1" t="s">
        <v>314</v>
      </c>
      <c r="G79" s="3" t="s">
        <v>99</v>
      </c>
      <c r="H79" s="25" t="s">
        <v>40</v>
      </c>
      <c r="I79" s="25" t="s">
        <v>40</v>
      </c>
      <c r="J79" s="27" t="s">
        <v>117</v>
      </c>
      <c r="K79" s="2" t="s">
        <v>97</v>
      </c>
      <c r="L79" s="1" t="s">
        <v>418</v>
      </c>
      <c r="M79" s="3" t="s">
        <v>14</v>
      </c>
      <c r="N79" s="2" t="s">
        <v>249</v>
      </c>
      <c r="O79" s="31">
        <v>5</v>
      </c>
      <c r="P79" s="2" t="s">
        <v>101</v>
      </c>
      <c r="Q79" s="3" t="s">
        <v>159</v>
      </c>
      <c r="U79" s="62">
        <v>48419</v>
      </c>
    </row>
    <row r="80" spans="1:21">
      <c r="A80" s="26">
        <f t="shared" si="0"/>
        <v>77</v>
      </c>
      <c r="B80" s="3">
        <v>36</v>
      </c>
      <c r="C80" s="25">
        <v>162</v>
      </c>
      <c r="D80" s="27">
        <v>164</v>
      </c>
      <c r="F80" s="1" t="s">
        <v>315</v>
      </c>
      <c r="H80" s="25" t="s">
        <v>55</v>
      </c>
      <c r="I80" s="25" t="s">
        <v>316</v>
      </c>
      <c r="J80" s="27" t="s">
        <v>117</v>
      </c>
      <c r="K80" s="2" t="s">
        <v>104</v>
      </c>
      <c r="L80" s="1" t="s">
        <v>418</v>
      </c>
      <c r="M80" s="3" t="s">
        <v>96</v>
      </c>
      <c r="N80" s="2" t="s">
        <v>249</v>
      </c>
      <c r="O80" s="31">
        <v>5</v>
      </c>
      <c r="P80" s="2" t="s">
        <v>101</v>
      </c>
      <c r="Q80" s="3" t="s">
        <v>159</v>
      </c>
      <c r="U80" s="62">
        <v>51814</v>
      </c>
    </row>
    <row r="81" spans="1:21">
      <c r="A81" s="26">
        <f t="shared" si="0"/>
        <v>78</v>
      </c>
      <c r="B81" s="3">
        <v>37</v>
      </c>
      <c r="C81" s="25">
        <v>164</v>
      </c>
      <c r="D81" s="27">
        <v>166</v>
      </c>
      <c r="F81" s="1" t="s">
        <v>317</v>
      </c>
      <c r="G81" s="3" t="s">
        <v>146</v>
      </c>
      <c r="H81" s="25" t="s">
        <v>318</v>
      </c>
      <c r="I81" s="26" t="s">
        <v>319</v>
      </c>
      <c r="J81" s="27" t="s">
        <v>117</v>
      </c>
      <c r="K81" s="2" t="s">
        <v>104</v>
      </c>
      <c r="L81" s="1" t="s">
        <v>418</v>
      </c>
      <c r="M81" s="3" t="s">
        <v>105</v>
      </c>
      <c r="N81" s="2" t="s">
        <v>249</v>
      </c>
      <c r="O81" s="31">
        <v>5</v>
      </c>
      <c r="P81" s="2" t="s">
        <v>101</v>
      </c>
      <c r="Q81" s="3" t="s">
        <v>159</v>
      </c>
      <c r="U81" s="62">
        <v>48423</v>
      </c>
    </row>
    <row r="82" spans="1:21">
      <c r="A82" s="26">
        <f t="shared" si="0"/>
        <v>79</v>
      </c>
      <c r="B82" s="3">
        <v>38</v>
      </c>
      <c r="C82" s="25">
        <v>166</v>
      </c>
      <c r="D82" s="27">
        <v>166</v>
      </c>
      <c r="F82" s="1" t="s">
        <v>322</v>
      </c>
      <c r="H82" s="25" t="s">
        <v>321</v>
      </c>
      <c r="I82" s="26" t="s">
        <v>322</v>
      </c>
      <c r="J82" s="27" t="s">
        <v>117</v>
      </c>
      <c r="K82" s="2" t="s">
        <v>245</v>
      </c>
      <c r="L82" s="1" t="s">
        <v>422</v>
      </c>
      <c r="M82" s="3" t="s">
        <v>105</v>
      </c>
      <c r="N82" s="2" t="s">
        <v>93</v>
      </c>
      <c r="O82" s="31">
        <v>5</v>
      </c>
      <c r="P82" s="2" t="s">
        <v>101</v>
      </c>
      <c r="Q82" s="3" t="s">
        <v>159</v>
      </c>
      <c r="S82" s="3" t="s">
        <v>320</v>
      </c>
      <c r="U82" s="62">
        <v>88436</v>
      </c>
    </row>
    <row r="83" spans="1:21">
      <c r="A83" s="26">
        <f t="shared" si="0"/>
        <v>80</v>
      </c>
      <c r="B83" s="3">
        <v>39</v>
      </c>
      <c r="C83" s="25">
        <v>166</v>
      </c>
      <c r="D83" s="36">
        <v>167</v>
      </c>
      <c r="F83" s="1" t="s">
        <v>324</v>
      </c>
      <c r="G83" s="3" t="s">
        <v>149</v>
      </c>
      <c r="H83" s="25" t="s">
        <v>56</v>
      </c>
      <c r="I83" s="25" t="s">
        <v>323</v>
      </c>
      <c r="J83" s="27" t="s">
        <v>117</v>
      </c>
      <c r="K83" s="2" t="s">
        <v>104</v>
      </c>
      <c r="L83" s="1" t="s">
        <v>418</v>
      </c>
      <c r="M83" s="3" t="s">
        <v>14</v>
      </c>
      <c r="N83" s="2" t="s">
        <v>93</v>
      </c>
      <c r="O83" s="31">
        <v>5</v>
      </c>
      <c r="P83" s="2" t="s">
        <v>101</v>
      </c>
      <c r="Q83" s="3" t="s">
        <v>159</v>
      </c>
      <c r="U83" s="62">
        <v>51816</v>
      </c>
    </row>
    <row r="84" spans="1:21">
      <c r="A84" s="26">
        <f t="shared" si="0"/>
        <v>81</v>
      </c>
      <c r="B84" s="3">
        <v>40</v>
      </c>
      <c r="C84" s="25">
        <v>167</v>
      </c>
      <c r="D84" s="27">
        <v>170</v>
      </c>
      <c r="F84" s="1" t="s">
        <v>326</v>
      </c>
      <c r="G84" s="3" t="s">
        <v>99</v>
      </c>
      <c r="H84" s="40" t="s">
        <v>325</v>
      </c>
      <c r="I84" s="40" t="s">
        <v>325</v>
      </c>
      <c r="J84" s="27" t="s">
        <v>117</v>
      </c>
      <c r="K84" s="2" t="s">
        <v>245</v>
      </c>
      <c r="L84" s="1" t="s">
        <v>418</v>
      </c>
      <c r="M84" s="3" t="s">
        <v>105</v>
      </c>
      <c r="N84" s="2" t="s">
        <v>249</v>
      </c>
      <c r="O84" s="31">
        <v>5</v>
      </c>
      <c r="P84" s="2" t="s">
        <v>101</v>
      </c>
      <c r="Q84" s="3" t="s">
        <v>159</v>
      </c>
      <c r="U84" s="62">
        <v>51812</v>
      </c>
    </row>
    <row r="85" spans="1:21">
      <c r="A85" s="26">
        <f t="shared" si="0"/>
        <v>82</v>
      </c>
      <c r="B85" s="3">
        <v>41</v>
      </c>
      <c r="C85" s="25">
        <v>170</v>
      </c>
      <c r="D85" s="27">
        <v>171</v>
      </c>
      <c r="F85" s="1" t="s">
        <v>327</v>
      </c>
      <c r="G85" s="3" t="s">
        <v>99</v>
      </c>
      <c r="H85" s="25" t="s">
        <v>57</v>
      </c>
      <c r="I85" s="25" t="s">
        <v>57</v>
      </c>
      <c r="J85" s="27" t="s">
        <v>117</v>
      </c>
      <c r="K85" s="2" t="s">
        <v>104</v>
      </c>
      <c r="L85" s="1" t="s">
        <v>418</v>
      </c>
      <c r="M85" s="3" t="s">
        <v>105</v>
      </c>
      <c r="N85" s="2" t="s">
        <v>249</v>
      </c>
      <c r="O85" s="31">
        <v>5</v>
      </c>
      <c r="P85" s="2" t="s">
        <v>101</v>
      </c>
      <c r="Q85" s="3" t="s">
        <v>159</v>
      </c>
      <c r="U85" s="62">
        <v>51815</v>
      </c>
    </row>
    <row r="86" spans="1:21">
      <c r="A86" s="26">
        <f t="shared" si="0"/>
        <v>83</v>
      </c>
      <c r="B86" s="3">
        <v>42</v>
      </c>
      <c r="C86" s="25">
        <v>171</v>
      </c>
      <c r="D86" s="27">
        <v>172</v>
      </c>
      <c r="F86" s="1" t="s">
        <v>328</v>
      </c>
      <c r="G86" s="3" t="s">
        <v>99</v>
      </c>
      <c r="H86" s="25" t="s">
        <v>58</v>
      </c>
      <c r="I86" s="25" t="s">
        <v>58</v>
      </c>
      <c r="J86" s="27" t="s">
        <v>117</v>
      </c>
      <c r="K86" s="2" t="s">
        <v>104</v>
      </c>
      <c r="L86" s="1" t="s">
        <v>418</v>
      </c>
      <c r="M86" s="3" t="s">
        <v>105</v>
      </c>
      <c r="N86" s="2" t="s">
        <v>329</v>
      </c>
      <c r="O86" s="31">
        <v>5</v>
      </c>
      <c r="P86" s="2" t="s">
        <v>101</v>
      </c>
      <c r="Q86" s="3" t="s">
        <v>159</v>
      </c>
      <c r="U86" s="62">
        <v>48416</v>
      </c>
    </row>
    <row r="87" spans="1:21">
      <c r="A87" s="26">
        <f t="shared" si="0"/>
        <v>84</v>
      </c>
      <c r="B87" s="3">
        <v>43</v>
      </c>
      <c r="C87" s="25">
        <v>172</v>
      </c>
      <c r="D87" s="27">
        <v>173</v>
      </c>
      <c r="F87" s="1" t="s">
        <v>331</v>
      </c>
      <c r="G87" s="3" t="s">
        <v>332</v>
      </c>
      <c r="H87" s="25" t="s">
        <v>330</v>
      </c>
      <c r="I87" s="1" t="s">
        <v>331</v>
      </c>
      <c r="J87" s="27" t="s">
        <v>194</v>
      </c>
      <c r="K87" s="2" t="s">
        <v>104</v>
      </c>
      <c r="L87" s="1" t="s">
        <v>14</v>
      </c>
      <c r="M87" s="3" t="s">
        <v>14</v>
      </c>
      <c r="N87" s="2" t="s">
        <v>249</v>
      </c>
      <c r="O87" s="31">
        <v>5</v>
      </c>
      <c r="P87" s="2" t="s">
        <v>101</v>
      </c>
      <c r="Q87" s="3" t="s">
        <v>159</v>
      </c>
      <c r="U87" s="64">
        <v>48809</v>
      </c>
    </row>
    <row r="88" spans="1:21">
      <c r="A88" s="26">
        <f t="shared" si="0"/>
        <v>85</v>
      </c>
      <c r="B88" s="3">
        <v>44</v>
      </c>
      <c r="C88" s="25">
        <v>173</v>
      </c>
      <c r="D88" s="27">
        <v>174</v>
      </c>
      <c r="F88" s="1" t="s">
        <v>185</v>
      </c>
      <c r="G88" s="3" t="s">
        <v>186</v>
      </c>
      <c r="H88" s="25" t="s">
        <v>393</v>
      </c>
      <c r="I88" s="25" t="s">
        <v>185</v>
      </c>
      <c r="J88" s="27" t="s">
        <v>193</v>
      </c>
      <c r="K88" s="2" t="s">
        <v>104</v>
      </c>
      <c r="L88" s="1" t="s">
        <v>418</v>
      </c>
      <c r="M88" s="3" t="s">
        <v>14</v>
      </c>
      <c r="N88" s="2" t="s">
        <v>249</v>
      </c>
      <c r="O88" s="31">
        <v>5</v>
      </c>
      <c r="P88" s="2" t="s">
        <v>103</v>
      </c>
      <c r="U88" s="62">
        <v>49506</v>
      </c>
    </row>
    <row r="89" spans="1:21">
      <c r="A89" s="26">
        <f t="shared" si="0"/>
        <v>86</v>
      </c>
      <c r="B89" s="3">
        <v>45</v>
      </c>
      <c r="C89" s="25">
        <v>174</v>
      </c>
      <c r="D89" s="27">
        <v>176</v>
      </c>
      <c r="F89" s="1" t="s">
        <v>106</v>
      </c>
      <c r="G89" s="3" t="s">
        <v>99</v>
      </c>
      <c r="H89" s="25" t="s">
        <v>247</v>
      </c>
      <c r="I89" s="25" t="s">
        <v>334</v>
      </c>
      <c r="J89" s="27" t="s">
        <v>117</v>
      </c>
      <c r="K89" s="2" t="s">
        <v>281</v>
      </c>
      <c r="L89" s="1" t="s">
        <v>418</v>
      </c>
      <c r="M89" s="3" t="s">
        <v>14</v>
      </c>
      <c r="N89" s="2" t="s">
        <v>333</v>
      </c>
      <c r="O89" s="31">
        <v>5</v>
      </c>
      <c r="P89" s="2" t="s">
        <v>101</v>
      </c>
      <c r="Q89" s="3" t="s">
        <v>159</v>
      </c>
      <c r="U89" s="64">
        <v>87926</v>
      </c>
    </row>
    <row r="90" spans="1:21">
      <c r="A90" s="26">
        <f t="shared" si="0"/>
        <v>87</v>
      </c>
      <c r="B90" s="3">
        <v>46</v>
      </c>
      <c r="C90" s="25">
        <v>176</v>
      </c>
      <c r="D90" s="27">
        <v>177</v>
      </c>
      <c r="F90" s="1" t="s">
        <v>344</v>
      </c>
      <c r="G90" s="3" t="s">
        <v>99</v>
      </c>
      <c r="H90" s="25" t="s">
        <v>59</v>
      </c>
      <c r="I90" s="25" t="s">
        <v>59</v>
      </c>
      <c r="J90" s="27" t="s">
        <v>117</v>
      </c>
      <c r="K90" s="2" t="s">
        <v>97</v>
      </c>
      <c r="L90" s="1" t="s">
        <v>418</v>
      </c>
      <c r="M90" s="3" t="s">
        <v>14</v>
      </c>
      <c r="N90" s="2" t="s">
        <v>93</v>
      </c>
      <c r="O90" s="31">
        <v>5</v>
      </c>
      <c r="P90" s="2" t="s">
        <v>101</v>
      </c>
      <c r="Q90" s="3" t="s">
        <v>159</v>
      </c>
      <c r="U90" s="62">
        <v>87868</v>
      </c>
    </row>
    <row r="91" spans="1:21">
      <c r="A91" s="26">
        <f t="shared" ref="A91:A132" si="1">A90+1</f>
        <v>88</v>
      </c>
      <c r="B91" s="3">
        <v>47</v>
      </c>
      <c r="C91" s="25">
        <v>177</v>
      </c>
      <c r="D91" s="27">
        <v>180</v>
      </c>
      <c r="F91" s="1" t="s">
        <v>248</v>
      </c>
      <c r="G91" s="3" t="s">
        <v>189</v>
      </c>
      <c r="H91" s="25" t="s">
        <v>457</v>
      </c>
      <c r="I91" s="25" t="s">
        <v>465</v>
      </c>
      <c r="J91" s="27" t="s">
        <v>117</v>
      </c>
      <c r="K91" s="2" t="s">
        <v>104</v>
      </c>
      <c r="L91" s="1" t="s">
        <v>418</v>
      </c>
      <c r="M91" s="3" t="s">
        <v>105</v>
      </c>
      <c r="N91" s="2" t="s">
        <v>93</v>
      </c>
      <c r="O91" s="31">
        <v>5</v>
      </c>
      <c r="P91" s="2" t="s">
        <v>101</v>
      </c>
      <c r="Q91" s="3" t="s">
        <v>159</v>
      </c>
      <c r="S91" s="3" t="s">
        <v>345</v>
      </c>
      <c r="T91" s="4" t="s">
        <v>466</v>
      </c>
      <c r="U91" s="62">
        <v>87412</v>
      </c>
    </row>
    <row r="92" spans="1:21" s="46" customFormat="1">
      <c r="A92" s="43">
        <f t="shared" si="1"/>
        <v>89</v>
      </c>
      <c r="B92" s="44">
        <v>48</v>
      </c>
      <c r="C92" s="40">
        <v>180</v>
      </c>
      <c r="D92" s="39">
        <v>181</v>
      </c>
      <c r="E92" s="47"/>
      <c r="F92" s="46" t="s">
        <v>187</v>
      </c>
      <c r="G92" s="44" t="s">
        <v>188</v>
      </c>
      <c r="H92" s="46" t="s">
        <v>391</v>
      </c>
      <c r="I92" s="46" t="s">
        <v>187</v>
      </c>
      <c r="J92" s="39" t="s">
        <v>195</v>
      </c>
      <c r="K92" s="47" t="s">
        <v>245</v>
      </c>
      <c r="L92" s="46" t="s">
        <v>418</v>
      </c>
      <c r="M92" s="44" t="s">
        <v>105</v>
      </c>
      <c r="N92" s="47" t="s">
        <v>93</v>
      </c>
      <c r="O92" s="48">
        <v>5</v>
      </c>
      <c r="P92" s="47" t="s">
        <v>103</v>
      </c>
      <c r="Q92" s="44"/>
      <c r="R92" s="47"/>
      <c r="S92" s="44"/>
      <c r="T92" s="49" t="s">
        <v>463</v>
      </c>
      <c r="U92" s="64">
        <v>87332</v>
      </c>
    </row>
    <row r="93" spans="1:21" s="46" customFormat="1">
      <c r="A93" s="43">
        <f t="shared" si="1"/>
        <v>90</v>
      </c>
      <c r="B93" s="44">
        <v>49</v>
      </c>
      <c r="C93" s="40">
        <v>181</v>
      </c>
      <c r="D93" s="39">
        <v>182</v>
      </c>
      <c r="E93" s="47"/>
      <c r="F93" s="46" t="s">
        <v>460</v>
      </c>
      <c r="G93" s="44" t="s">
        <v>186</v>
      </c>
      <c r="H93" s="46" t="s">
        <v>461</v>
      </c>
      <c r="I93" s="46" t="s">
        <v>187</v>
      </c>
      <c r="J93" s="39" t="s">
        <v>193</v>
      </c>
      <c r="K93" s="47" t="s">
        <v>245</v>
      </c>
      <c r="L93" s="46" t="s">
        <v>418</v>
      </c>
      <c r="M93" s="44" t="s">
        <v>105</v>
      </c>
      <c r="N93" s="47" t="s">
        <v>93</v>
      </c>
      <c r="O93" s="48">
        <v>5</v>
      </c>
      <c r="P93" s="47" t="s">
        <v>103</v>
      </c>
      <c r="Q93" s="44"/>
      <c r="R93" s="47"/>
      <c r="S93" s="44"/>
      <c r="T93" s="49" t="s">
        <v>462</v>
      </c>
      <c r="U93" s="64">
        <v>49485</v>
      </c>
    </row>
    <row r="94" spans="1:21" s="46" customFormat="1">
      <c r="A94" s="43">
        <f t="shared" si="1"/>
        <v>91</v>
      </c>
      <c r="B94" s="44">
        <v>50</v>
      </c>
      <c r="C94" s="40">
        <v>182</v>
      </c>
      <c r="D94" s="39">
        <v>183</v>
      </c>
      <c r="E94" s="47"/>
      <c r="F94" s="46" t="s">
        <v>187</v>
      </c>
      <c r="G94" s="44" t="s">
        <v>189</v>
      </c>
      <c r="H94" s="46" t="s">
        <v>392</v>
      </c>
      <c r="I94" s="46" t="s">
        <v>187</v>
      </c>
      <c r="J94" s="39" t="s">
        <v>117</v>
      </c>
      <c r="K94" s="47" t="s">
        <v>104</v>
      </c>
      <c r="L94" s="46" t="s">
        <v>418</v>
      </c>
      <c r="M94" s="44" t="s">
        <v>105</v>
      </c>
      <c r="N94" s="47" t="s">
        <v>93</v>
      </c>
      <c r="O94" s="48">
        <v>5</v>
      </c>
      <c r="P94" s="47" t="s">
        <v>103</v>
      </c>
      <c r="Q94" s="44"/>
      <c r="R94" s="47"/>
      <c r="S94" s="44"/>
      <c r="T94" s="49" t="s">
        <v>386</v>
      </c>
      <c r="U94" s="64">
        <v>48442</v>
      </c>
    </row>
    <row r="95" spans="1:21" s="46" customFormat="1">
      <c r="A95" s="43">
        <f t="shared" si="1"/>
        <v>92</v>
      </c>
      <c r="B95" s="44">
        <v>51</v>
      </c>
      <c r="C95" s="40">
        <v>183</v>
      </c>
      <c r="D95" s="39">
        <v>184</v>
      </c>
      <c r="E95" s="47"/>
      <c r="F95" s="46" t="s">
        <v>187</v>
      </c>
      <c r="G95" s="44" t="s">
        <v>467</v>
      </c>
      <c r="H95" s="46" t="s">
        <v>390</v>
      </c>
      <c r="I95" s="46" t="s">
        <v>187</v>
      </c>
      <c r="J95" s="39" t="s">
        <v>5</v>
      </c>
      <c r="K95" s="47" t="s">
        <v>245</v>
      </c>
      <c r="L95" s="46" t="s">
        <v>418</v>
      </c>
      <c r="M95" s="44" t="s">
        <v>105</v>
      </c>
      <c r="N95" s="47" t="s">
        <v>93</v>
      </c>
      <c r="O95" s="48">
        <v>5</v>
      </c>
      <c r="P95" s="47" t="s">
        <v>103</v>
      </c>
      <c r="Q95" s="44"/>
      <c r="R95" s="47"/>
      <c r="S95" s="44"/>
      <c r="T95" s="49" t="s">
        <v>463</v>
      </c>
      <c r="U95" s="64">
        <v>48881</v>
      </c>
    </row>
    <row r="96" spans="1:21">
      <c r="A96" s="26">
        <f t="shared" si="1"/>
        <v>93</v>
      </c>
      <c r="B96" s="3">
        <v>52</v>
      </c>
      <c r="C96" s="25">
        <v>184</v>
      </c>
      <c r="D96" s="27">
        <v>186</v>
      </c>
      <c r="F96" s="26" t="s">
        <v>346</v>
      </c>
      <c r="G96" s="27" t="s">
        <v>169</v>
      </c>
      <c r="H96" s="25" t="s">
        <v>60</v>
      </c>
      <c r="I96" s="26" t="s">
        <v>348</v>
      </c>
      <c r="J96" s="27" t="s">
        <v>5</v>
      </c>
      <c r="K96" s="2" t="s">
        <v>104</v>
      </c>
      <c r="L96" s="1" t="s">
        <v>14</v>
      </c>
      <c r="M96" s="3" t="s">
        <v>105</v>
      </c>
      <c r="N96" s="2" t="s">
        <v>93</v>
      </c>
      <c r="O96" s="31">
        <v>5</v>
      </c>
      <c r="P96" s="2" t="s">
        <v>101</v>
      </c>
      <c r="Q96" s="3" t="s">
        <v>159</v>
      </c>
      <c r="U96" s="62">
        <v>48878</v>
      </c>
    </row>
    <row r="97" spans="1:21">
      <c r="A97" s="26">
        <f t="shared" si="1"/>
        <v>94</v>
      </c>
      <c r="B97" s="3">
        <v>53</v>
      </c>
      <c r="C97" s="25">
        <v>186</v>
      </c>
      <c r="D97" s="27">
        <v>187</v>
      </c>
      <c r="F97" s="26" t="s">
        <v>351</v>
      </c>
      <c r="G97" s="27" t="s">
        <v>352</v>
      </c>
      <c r="H97" s="66" t="s">
        <v>349</v>
      </c>
      <c r="I97" s="26" t="s">
        <v>350</v>
      </c>
      <c r="J97" s="27" t="s">
        <v>52</v>
      </c>
      <c r="K97" s="2" t="s">
        <v>281</v>
      </c>
      <c r="L97" s="1" t="s">
        <v>418</v>
      </c>
      <c r="M97" s="3" t="s">
        <v>14</v>
      </c>
      <c r="N97" s="2" t="s">
        <v>347</v>
      </c>
      <c r="O97" s="31">
        <v>5</v>
      </c>
      <c r="P97" s="2" t="s">
        <v>101</v>
      </c>
      <c r="Q97" s="3" t="s">
        <v>159</v>
      </c>
      <c r="U97" s="62">
        <v>87895</v>
      </c>
    </row>
    <row r="98" spans="1:21">
      <c r="A98" s="26">
        <f t="shared" si="1"/>
        <v>95</v>
      </c>
      <c r="B98" s="3">
        <v>54</v>
      </c>
      <c r="C98" s="25">
        <v>187</v>
      </c>
      <c r="D98" s="27">
        <v>188</v>
      </c>
      <c r="F98" s="1" t="s">
        <v>353</v>
      </c>
      <c r="G98" s="3" t="s">
        <v>354</v>
      </c>
      <c r="H98" s="25" t="s">
        <v>61</v>
      </c>
      <c r="I98" s="25" t="s">
        <v>91</v>
      </c>
      <c r="J98" s="27" t="s">
        <v>117</v>
      </c>
      <c r="K98" s="2" t="s">
        <v>245</v>
      </c>
      <c r="L98" s="1" t="s">
        <v>14</v>
      </c>
      <c r="M98" s="3" t="s">
        <v>96</v>
      </c>
      <c r="N98" s="2" t="s">
        <v>180</v>
      </c>
      <c r="O98" s="31">
        <v>5</v>
      </c>
      <c r="P98" s="2" t="s">
        <v>101</v>
      </c>
      <c r="Q98" s="3" t="s">
        <v>159</v>
      </c>
      <c r="U98" s="62">
        <v>48425</v>
      </c>
    </row>
    <row r="99" spans="1:21">
      <c r="A99" s="26">
        <f t="shared" si="1"/>
        <v>96</v>
      </c>
      <c r="B99" s="3">
        <v>55</v>
      </c>
      <c r="C99" s="25">
        <v>189</v>
      </c>
      <c r="D99" s="27">
        <v>190</v>
      </c>
      <c r="F99" s="25" t="s">
        <v>356</v>
      </c>
      <c r="G99" s="3" t="s">
        <v>99</v>
      </c>
      <c r="H99" s="25" t="s">
        <v>62</v>
      </c>
      <c r="I99" s="25" t="s">
        <v>355</v>
      </c>
      <c r="J99" s="27" t="s">
        <v>117</v>
      </c>
      <c r="K99" s="2" t="s">
        <v>245</v>
      </c>
      <c r="L99" s="1" t="s">
        <v>418</v>
      </c>
      <c r="M99" s="3" t="s">
        <v>105</v>
      </c>
      <c r="N99" s="2" t="s">
        <v>357</v>
      </c>
      <c r="O99" s="31">
        <v>5</v>
      </c>
      <c r="P99" s="2" t="s">
        <v>101</v>
      </c>
      <c r="Q99" s="3" t="s">
        <v>159</v>
      </c>
      <c r="U99" s="62">
        <v>87866</v>
      </c>
    </row>
    <row r="100" spans="1:21">
      <c r="A100" s="26">
        <f t="shared" si="1"/>
        <v>97</v>
      </c>
      <c r="B100" s="3">
        <v>56</v>
      </c>
      <c r="C100" s="25">
        <v>191</v>
      </c>
      <c r="D100" s="27">
        <v>193</v>
      </c>
      <c r="F100" s="1" t="s">
        <v>358</v>
      </c>
      <c r="G100" s="3" t="s">
        <v>99</v>
      </c>
      <c r="H100" s="25" t="s">
        <v>358</v>
      </c>
      <c r="I100" s="1" t="s">
        <v>358</v>
      </c>
      <c r="J100" s="27" t="s">
        <v>117</v>
      </c>
      <c r="K100" s="2" t="s">
        <v>104</v>
      </c>
      <c r="L100" s="1" t="s">
        <v>418</v>
      </c>
      <c r="M100" s="3" t="s">
        <v>14</v>
      </c>
      <c r="N100" s="2" t="s">
        <v>93</v>
      </c>
      <c r="O100" s="31">
        <v>5</v>
      </c>
      <c r="P100" s="2" t="s">
        <v>101</v>
      </c>
      <c r="Q100" s="3" t="s">
        <v>159</v>
      </c>
      <c r="U100" s="64">
        <v>88512</v>
      </c>
    </row>
    <row r="101" spans="1:21">
      <c r="A101" s="26">
        <f t="shared" si="1"/>
        <v>98</v>
      </c>
      <c r="B101" s="3">
        <v>57</v>
      </c>
      <c r="C101" s="25">
        <v>194</v>
      </c>
      <c r="D101" s="27">
        <v>196</v>
      </c>
      <c r="F101" s="1" t="s">
        <v>361</v>
      </c>
      <c r="G101" s="3" t="s">
        <v>99</v>
      </c>
      <c r="H101" s="25" t="s">
        <v>360</v>
      </c>
      <c r="I101" s="25" t="s">
        <v>359</v>
      </c>
      <c r="J101" s="27" t="s">
        <v>117</v>
      </c>
      <c r="K101" s="2" t="s">
        <v>97</v>
      </c>
      <c r="L101" s="1" t="s">
        <v>418</v>
      </c>
      <c r="M101" s="3" t="s">
        <v>105</v>
      </c>
      <c r="N101" s="2" t="s">
        <v>93</v>
      </c>
      <c r="O101" s="31">
        <v>5</v>
      </c>
      <c r="P101" s="2" t="s">
        <v>101</v>
      </c>
      <c r="Q101" s="3" t="s">
        <v>159</v>
      </c>
      <c r="U101" s="64">
        <v>88513</v>
      </c>
    </row>
    <row r="102" spans="1:21">
      <c r="A102" s="26">
        <f t="shared" si="1"/>
        <v>99</v>
      </c>
      <c r="B102" s="3" t="s">
        <v>13</v>
      </c>
      <c r="C102" s="25">
        <v>201</v>
      </c>
      <c r="D102" s="27">
        <v>206</v>
      </c>
      <c r="E102" s="2" t="s">
        <v>362</v>
      </c>
      <c r="F102" s="1" t="s">
        <v>365</v>
      </c>
      <c r="G102" s="3" t="s">
        <v>366</v>
      </c>
      <c r="H102" s="25" t="s">
        <v>363</v>
      </c>
      <c r="I102" s="1" t="s">
        <v>364</v>
      </c>
      <c r="J102" s="27" t="s">
        <v>117</v>
      </c>
      <c r="K102" s="2" t="s">
        <v>245</v>
      </c>
      <c r="L102" s="1" t="s">
        <v>418</v>
      </c>
      <c r="M102" s="3" t="s">
        <v>96</v>
      </c>
      <c r="N102" s="2" t="s">
        <v>249</v>
      </c>
      <c r="O102" s="31">
        <v>6</v>
      </c>
      <c r="P102" s="41" t="s">
        <v>101</v>
      </c>
      <c r="Q102" s="42" t="s">
        <v>159</v>
      </c>
      <c r="U102" s="62">
        <v>51825</v>
      </c>
    </row>
    <row r="103" spans="1:21">
      <c r="A103" s="26">
        <f t="shared" si="1"/>
        <v>100</v>
      </c>
      <c r="B103" s="3">
        <v>2</v>
      </c>
      <c r="C103" s="25">
        <v>206</v>
      </c>
      <c r="D103" s="27">
        <v>208</v>
      </c>
      <c r="F103" s="1" t="s">
        <v>367</v>
      </c>
      <c r="G103" s="3" t="s">
        <v>146</v>
      </c>
      <c r="H103" s="25" t="s">
        <v>63</v>
      </c>
      <c r="I103" s="26" t="s">
        <v>368</v>
      </c>
      <c r="J103" s="27" t="s">
        <v>117</v>
      </c>
      <c r="K103" s="2" t="s">
        <v>245</v>
      </c>
      <c r="L103" s="1" t="s">
        <v>418</v>
      </c>
      <c r="M103" s="3" t="s">
        <v>96</v>
      </c>
      <c r="N103" s="2" t="s">
        <v>249</v>
      </c>
      <c r="O103" s="31">
        <v>6</v>
      </c>
      <c r="P103" s="41" t="s">
        <v>101</v>
      </c>
      <c r="Q103" s="42" t="s">
        <v>159</v>
      </c>
      <c r="U103" s="62">
        <v>51857</v>
      </c>
    </row>
    <row r="104" spans="1:21">
      <c r="A104" s="26">
        <f t="shared" si="1"/>
        <v>101</v>
      </c>
      <c r="B104" s="3">
        <v>3</v>
      </c>
      <c r="C104" s="25">
        <v>208</v>
      </c>
      <c r="D104" s="27">
        <v>209</v>
      </c>
      <c r="F104" s="1" t="s">
        <v>369</v>
      </c>
      <c r="G104" s="3" t="s">
        <v>172</v>
      </c>
      <c r="H104" s="25" t="s">
        <v>369</v>
      </c>
      <c r="I104" s="25" t="s">
        <v>369</v>
      </c>
      <c r="J104" s="27" t="s">
        <v>117</v>
      </c>
      <c r="K104" s="2" t="s">
        <v>245</v>
      </c>
      <c r="L104" s="1" t="s">
        <v>418</v>
      </c>
      <c r="M104" s="3" t="s">
        <v>14</v>
      </c>
      <c r="N104" s="2" t="s">
        <v>370</v>
      </c>
      <c r="O104" s="31">
        <v>6</v>
      </c>
      <c r="P104" s="41" t="s">
        <v>101</v>
      </c>
      <c r="Q104" s="42" t="s">
        <v>159</v>
      </c>
      <c r="U104" s="62">
        <v>51830</v>
      </c>
    </row>
    <row r="105" spans="1:21">
      <c r="A105" s="26">
        <f t="shared" si="1"/>
        <v>102</v>
      </c>
      <c r="B105" s="3">
        <v>4</v>
      </c>
      <c r="C105" s="25">
        <v>209</v>
      </c>
      <c r="D105" s="27">
        <v>210</v>
      </c>
      <c r="F105" s="1" t="s">
        <v>372</v>
      </c>
      <c r="G105" s="3" t="s">
        <v>172</v>
      </c>
      <c r="H105" s="25" t="s">
        <v>371</v>
      </c>
      <c r="I105" s="25" t="s">
        <v>371</v>
      </c>
      <c r="J105" s="27" t="s">
        <v>117</v>
      </c>
      <c r="K105" s="2" t="s">
        <v>373</v>
      </c>
      <c r="L105" s="1" t="s">
        <v>418</v>
      </c>
      <c r="M105" s="3" t="s">
        <v>105</v>
      </c>
      <c r="N105" s="2" t="s">
        <v>370</v>
      </c>
      <c r="O105" s="31">
        <v>6</v>
      </c>
      <c r="P105" s="41" t="s">
        <v>101</v>
      </c>
      <c r="Q105" s="42" t="s">
        <v>159</v>
      </c>
      <c r="U105" s="62">
        <v>51829</v>
      </c>
    </row>
    <row r="106" spans="1:21">
      <c r="A106" s="26">
        <f t="shared" si="1"/>
        <v>103</v>
      </c>
      <c r="B106" s="3">
        <v>5</v>
      </c>
      <c r="C106" s="25">
        <v>210</v>
      </c>
      <c r="D106" s="27">
        <v>216</v>
      </c>
      <c r="F106" s="1" t="s">
        <v>374</v>
      </c>
      <c r="G106" s="3" t="s">
        <v>11</v>
      </c>
      <c r="H106" s="25" t="s">
        <v>190</v>
      </c>
      <c r="I106" s="26" t="s">
        <v>375</v>
      </c>
      <c r="J106" s="27" t="s">
        <v>15</v>
      </c>
      <c r="K106" s="2" t="s">
        <v>245</v>
      </c>
      <c r="L106" s="1" t="s">
        <v>421</v>
      </c>
      <c r="M106" s="3" t="s">
        <v>105</v>
      </c>
      <c r="N106" s="2" t="s">
        <v>249</v>
      </c>
      <c r="O106" s="31">
        <v>6</v>
      </c>
      <c r="P106" s="41" t="s">
        <v>101</v>
      </c>
      <c r="Q106" s="42" t="s">
        <v>159</v>
      </c>
      <c r="U106" s="62">
        <v>51665</v>
      </c>
    </row>
    <row r="107" spans="1:21">
      <c r="A107" s="26">
        <f t="shared" si="1"/>
        <v>104</v>
      </c>
      <c r="B107" s="18">
        <v>6</v>
      </c>
      <c r="C107" s="22">
        <v>216</v>
      </c>
      <c r="D107" s="37">
        <v>219</v>
      </c>
      <c r="F107" s="1" t="s">
        <v>376</v>
      </c>
      <c r="G107" s="3" t="s">
        <v>115</v>
      </c>
      <c r="H107" s="22" t="s">
        <v>87</v>
      </c>
      <c r="I107" s="22" t="s">
        <v>87</v>
      </c>
      <c r="J107" s="37" t="s">
        <v>108</v>
      </c>
      <c r="K107" s="19" t="s">
        <v>373</v>
      </c>
      <c r="L107" s="19" t="s">
        <v>421</v>
      </c>
      <c r="M107" s="18" t="s">
        <v>14</v>
      </c>
      <c r="N107" s="19" t="s">
        <v>347</v>
      </c>
      <c r="O107" s="31">
        <v>6</v>
      </c>
      <c r="P107" s="41" t="s">
        <v>101</v>
      </c>
      <c r="Q107" s="42" t="s">
        <v>159</v>
      </c>
      <c r="R107" s="19"/>
      <c r="S107" s="18"/>
      <c r="T107" s="18"/>
      <c r="U107" s="61">
        <v>88514</v>
      </c>
    </row>
    <row r="108" spans="1:21">
      <c r="A108" s="26">
        <f t="shared" si="1"/>
        <v>105</v>
      </c>
      <c r="B108" s="3">
        <v>7</v>
      </c>
      <c r="C108" s="25">
        <v>220</v>
      </c>
      <c r="D108" s="27">
        <v>222</v>
      </c>
      <c r="F108" s="1" t="s">
        <v>377</v>
      </c>
      <c r="G108" s="3" t="s">
        <v>378</v>
      </c>
      <c r="H108" s="25" t="s">
        <v>199</v>
      </c>
      <c r="I108" s="25" t="s">
        <v>199</v>
      </c>
      <c r="J108" s="27" t="s">
        <v>193</v>
      </c>
      <c r="K108" s="2" t="s">
        <v>245</v>
      </c>
      <c r="L108" s="1" t="s">
        <v>421</v>
      </c>
      <c r="M108" s="3" t="s">
        <v>14</v>
      </c>
      <c r="N108" s="2" t="s">
        <v>249</v>
      </c>
      <c r="O108" s="31">
        <v>6</v>
      </c>
      <c r="P108" s="41" t="s">
        <v>101</v>
      </c>
      <c r="Q108" s="42" t="s">
        <v>159</v>
      </c>
      <c r="S108" s="3" t="s">
        <v>410</v>
      </c>
      <c r="U108" s="64">
        <v>88515</v>
      </c>
    </row>
    <row r="109" spans="1:21">
      <c r="A109" s="26">
        <f t="shared" si="1"/>
        <v>106</v>
      </c>
      <c r="B109" s="3">
        <v>8</v>
      </c>
      <c r="C109" s="25">
        <v>222</v>
      </c>
      <c r="D109" s="27">
        <v>224</v>
      </c>
      <c r="E109" s="2" t="s">
        <v>379</v>
      </c>
      <c r="F109" s="26" t="s">
        <v>299</v>
      </c>
      <c r="G109" s="27" t="s">
        <v>300</v>
      </c>
      <c r="H109" s="25" t="s">
        <v>295</v>
      </c>
      <c r="I109" s="26" t="s">
        <v>298</v>
      </c>
      <c r="J109" s="27" t="s">
        <v>194</v>
      </c>
      <c r="K109" s="2" t="s">
        <v>297</v>
      </c>
      <c r="L109" s="1" t="s">
        <v>421</v>
      </c>
      <c r="M109" s="3" t="s">
        <v>105</v>
      </c>
      <c r="N109" s="2" t="s">
        <v>296</v>
      </c>
      <c r="O109" s="31">
        <v>6</v>
      </c>
      <c r="P109" s="41" t="s">
        <v>101</v>
      </c>
      <c r="Q109" s="42" t="s">
        <v>159</v>
      </c>
      <c r="U109" s="64">
        <v>51517</v>
      </c>
    </row>
    <row r="110" spans="1:21">
      <c r="A110" s="26">
        <f t="shared" si="1"/>
        <v>107</v>
      </c>
      <c r="B110" s="3">
        <v>9</v>
      </c>
      <c r="C110" s="25">
        <v>224</v>
      </c>
      <c r="D110" s="27">
        <v>226</v>
      </c>
      <c r="F110" s="1" t="s">
        <v>398</v>
      </c>
      <c r="G110" s="3" t="s">
        <v>301</v>
      </c>
      <c r="H110" s="25" t="s">
        <v>198</v>
      </c>
      <c r="I110" s="25" t="s">
        <v>198</v>
      </c>
      <c r="J110" s="27" t="s">
        <v>197</v>
      </c>
      <c r="K110" s="2" t="s">
        <v>245</v>
      </c>
      <c r="L110" s="1" t="s">
        <v>421</v>
      </c>
      <c r="M110" s="3" t="s">
        <v>105</v>
      </c>
      <c r="N110" s="2" t="s">
        <v>249</v>
      </c>
      <c r="O110" s="31">
        <v>6</v>
      </c>
      <c r="P110" s="41" t="s">
        <v>101</v>
      </c>
      <c r="Q110" s="42" t="s">
        <v>159</v>
      </c>
      <c r="S110" s="3" t="s">
        <v>415</v>
      </c>
      <c r="U110" s="62">
        <v>88516</v>
      </c>
    </row>
    <row r="111" spans="1:21">
      <c r="A111" s="26">
        <f t="shared" si="1"/>
        <v>108</v>
      </c>
      <c r="B111" s="3">
        <v>10</v>
      </c>
      <c r="C111" s="25">
        <v>227</v>
      </c>
      <c r="D111" s="27">
        <v>231</v>
      </c>
      <c r="E111" s="2" t="s">
        <v>399</v>
      </c>
      <c r="F111" s="1" t="s">
        <v>400</v>
      </c>
      <c r="G111" s="3" t="s">
        <v>287</v>
      </c>
      <c r="H111" s="25" t="s">
        <v>191</v>
      </c>
      <c r="I111" s="26" t="s">
        <v>401</v>
      </c>
      <c r="J111" s="27" t="s">
        <v>54</v>
      </c>
      <c r="K111" s="2" t="s">
        <v>288</v>
      </c>
      <c r="L111" s="1" t="s">
        <v>418</v>
      </c>
      <c r="M111" s="3" t="s">
        <v>14</v>
      </c>
      <c r="N111" s="2" t="s">
        <v>279</v>
      </c>
      <c r="O111" s="31">
        <v>6</v>
      </c>
      <c r="P111" s="41" t="s">
        <v>101</v>
      </c>
      <c r="Q111" s="42" t="s">
        <v>159</v>
      </c>
      <c r="U111" s="62">
        <v>52031</v>
      </c>
    </row>
    <row r="112" spans="1:21">
      <c r="A112" s="26">
        <f t="shared" si="1"/>
        <v>109</v>
      </c>
      <c r="B112" s="3">
        <v>11</v>
      </c>
      <c r="C112" s="25">
        <v>231</v>
      </c>
      <c r="D112" s="27" t="s">
        <v>41</v>
      </c>
      <c r="F112" s="1" t="s">
        <v>402</v>
      </c>
      <c r="G112" s="3" t="s">
        <v>394</v>
      </c>
      <c r="H112" s="25" t="s">
        <v>89</v>
      </c>
      <c r="I112" s="1" t="s">
        <v>402</v>
      </c>
      <c r="J112" s="27" t="s">
        <v>200</v>
      </c>
      <c r="K112" s="2" t="s">
        <v>245</v>
      </c>
      <c r="L112" s="1" t="s">
        <v>421</v>
      </c>
      <c r="M112" s="3" t="s">
        <v>105</v>
      </c>
      <c r="N112" s="2" t="s">
        <v>249</v>
      </c>
      <c r="O112" s="31">
        <v>6</v>
      </c>
      <c r="P112" s="41" t="s">
        <v>101</v>
      </c>
      <c r="Q112" s="42" t="s">
        <v>159</v>
      </c>
      <c r="U112" s="64">
        <v>88531</v>
      </c>
    </row>
    <row r="113" spans="1:21">
      <c r="A113" s="26">
        <f t="shared" si="1"/>
        <v>110</v>
      </c>
      <c r="B113" s="3">
        <v>12</v>
      </c>
      <c r="C113" s="25">
        <v>234</v>
      </c>
      <c r="D113" s="27">
        <v>237</v>
      </c>
      <c r="F113" s="1" t="s">
        <v>282</v>
      </c>
      <c r="G113" s="3" t="s">
        <v>395</v>
      </c>
      <c r="H113" s="25" t="s">
        <v>89</v>
      </c>
      <c r="I113" s="1" t="s">
        <v>277</v>
      </c>
      <c r="J113" s="27" t="s">
        <v>192</v>
      </c>
      <c r="K113" s="2" t="s">
        <v>245</v>
      </c>
      <c r="L113" s="1" t="s">
        <v>421</v>
      </c>
      <c r="M113" s="3" t="s">
        <v>105</v>
      </c>
      <c r="N113" s="2" t="s">
        <v>249</v>
      </c>
      <c r="O113" s="31">
        <v>6</v>
      </c>
      <c r="P113" s="41" t="s">
        <v>101</v>
      </c>
      <c r="Q113" s="42" t="s">
        <v>159</v>
      </c>
      <c r="U113" s="62">
        <v>88482</v>
      </c>
    </row>
    <row r="114" spans="1:21">
      <c r="A114" s="26">
        <f t="shared" si="1"/>
        <v>111</v>
      </c>
      <c r="B114" s="3">
        <v>13</v>
      </c>
      <c r="C114" s="25">
        <v>238</v>
      </c>
      <c r="D114" s="27">
        <v>242</v>
      </c>
      <c r="E114" s="17"/>
      <c r="F114" s="1" t="s">
        <v>284</v>
      </c>
      <c r="G114" s="3" t="s">
        <v>396</v>
      </c>
      <c r="H114" s="25" t="s">
        <v>89</v>
      </c>
      <c r="I114" s="1" t="s">
        <v>277</v>
      </c>
      <c r="J114" s="37" t="s">
        <v>108</v>
      </c>
      <c r="K114" s="2" t="s">
        <v>245</v>
      </c>
      <c r="L114" s="1" t="s">
        <v>421</v>
      </c>
      <c r="M114" s="3" t="s">
        <v>105</v>
      </c>
      <c r="N114" s="2" t="s">
        <v>249</v>
      </c>
      <c r="O114" s="31">
        <v>6</v>
      </c>
      <c r="P114" s="41" t="s">
        <v>101</v>
      </c>
      <c r="Q114" s="42" t="s">
        <v>159</v>
      </c>
      <c r="S114" s="3" t="s">
        <v>336</v>
      </c>
      <c r="U114" s="60">
        <v>88480</v>
      </c>
    </row>
    <row r="115" spans="1:21">
      <c r="A115" s="26">
        <f t="shared" si="1"/>
        <v>112</v>
      </c>
      <c r="B115" s="3">
        <v>14</v>
      </c>
      <c r="C115" s="25">
        <v>242</v>
      </c>
      <c r="D115" s="27">
        <v>245</v>
      </c>
      <c r="E115" s="17"/>
      <c r="F115" s="26" t="s">
        <v>282</v>
      </c>
      <c r="G115" s="27" t="s">
        <v>397</v>
      </c>
      <c r="H115" s="25" t="s">
        <v>89</v>
      </c>
      <c r="I115" s="1" t="s">
        <v>277</v>
      </c>
      <c r="J115" s="27" t="s">
        <v>194</v>
      </c>
      <c r="K115" s="2" t="s">
        <v>245</v>
      </c>
      <c r="L115" s="1" t="s">
        <v>421</v>
      </c>
      <c r="M115" s="3" t="s">
        <v>105</v>
      </c>
      <c r="N115" s="2" t="s">
        <v>249</v>
      </c>
      <c r="O115" s="31">
        <v>6</v>
      </c>
      <c r="P115" s="41" t="s">
        <v>101</v>
      </c>
      <c r="Q115" s="42" t="s">
        <v>159</v>
      </c>
      <c r="S115" s="3" t="s">
        <v>411</v>
      </c>
      <c r="U115" s="64">
        <v>88517</v>
      </c>
    </row>
    <row r="116" spans="1:21">
      <c r="A116" s="26">
        <f t="shared" si="1"/>
        <v>113</v>
      </c>
      <c r="B116" s="3">
        <v>15</v>
      </c>
      <c r="C116" s="25">
        <v>245</v>
      </c>
      <c r="D116" s="27">
        <v>250</v>
      </c>
      <c r="E116" s="17"/>
      <c r="F116" s="26" t="s">
        <v>403</v>
      </c>
      <c r="G116" s="3" t="s">
        <v>412</v>
      </c>
      <c r="H116" s="25" t="s">
        <v>89</v>
      </c>
      <c r="I116" s="1" t="s">
        <v>277</v>
      </c>
      <c r="J116" s="27" t="s">
        <v>5</v>
      </c>
      <c r="K116" s="2" t="s">
        <v>245</v>
      </c>
      <c r="L116" s="1" t="s">
        <v>421</v>
      </c>
      <c r="M116" s="3" t="s">
        <v>105</v>
      </c>
      <c r="N116" s="2" t="s">
        <v>249</v>
      </c>
      <c r="O116" s="31">
        <v>6</v>
      </c>
      <c r="P116" s="41" t="s">
        <v>101</v>
      </c>
      <c r="Q116" s="42" t="s">
        <v>159</v>
      </c>
      <c r="U116" s="64">
        <v>88518</v>
      </c>
    </row>
    <row r="117" spans="1:21" s="46" customFormat="1">
      <c r="A117" s="43">
        <f t="shared" si="1"/>
        <v>114</v>
      </c>
      <c r="B117" s="44">
        <v>16</v>
      </c>
      <c r="C117" s="40">
        <v>250</v>
      </c>
      <c r="D117" s="39">
        <v>253</v>
      </c>
      <c r="E117" s="45"/>
      <c r="F117" s="43" t="s">
        <v>282</v>
      </c>
      <c r="G117" s="39" t="s">
        <v>186</v>
      </c>
      <c r="H117" s="40" t="s">
        <v>424</v>
      </c>
      <c r="I117" s="46" t="s">
        <v>277</v>
      </c>
      <c r="J117" s="39" t="s">
        <v>193</v>
      </c>
      <c r="K117" s="47" t="s">
        <v>245</v>
      </c>
      <c r="L117" s="46" t="s">
        <v>421</v>
      </c>
      <c r="M117" s="44" t="s">
        <v>105</v>
      </c>
      <c r="N117" s="47" t="s">
        <v>249</v>
      </c>
      <c r="O117" s="48">
        <v>6</v>
      </c>
      <c r="P117" s="47" t="s">
        <v>101</v>
      </c>
      <c r="Q117" s="44" t="s">
        <v>159</v>
      </c>
      <c r="R117" s="47"/>
      <c r="S117" s="44"/>
      <c r="T117" s="49"/>
      <c r="U117" s="64">
        <v>88532</v>
      </c>
    </row>
    <row r="118" spans="1:21" s="46" customFormat="1">
      <c r="A118" s="43">
        <f t="shared" si="1"/>
        <v>115</v>
      </c>
      <c r="B118" s="44">
        <v>17</v>
      </c>
      <c r="C118" s="40">
        <v>253</v>
      </c>
      <c r="D118" s="39">
        <v>256</v>
      </c>
      <c r="E118" s="45"/>
      <c r="F118" s="43" t="s">
        <v>282</v>
      </c>
      <c r="G118" s="39" t="s">
        <v>186</v>
      </c>
      <c r="H118" s="40" t="s">
        <v>425</v>
      </c>
      <c r="I118" s="46" t="s">
        <v>277</v>
      </c>
      <c r="J118" s="39" t="s">
        <v>193</v>
      </c>
      <c r="K118" s="47" t="s">
        <v>245</v>
      </c>
      <c r="L118" s="46" t="s">
        <v>421</v>
      </c>
      <c r="M118" s="44" t="s">
        <v>105</v>
      </c>
      <c r="N118" s="47" t="s">
        <v>249</v>
      </c>
      <c r="O118" s="48">
        <v>6</v>
      </c>
      <c r="P118" s="47" t="s">
        <v>101</v>
      </c>
      <c r="Q118" s="44" t="s">
        <v>159</v>
      </c>
      <c r="R118" s="47" t="s">
        <v>426</v>
      </c>
      <c r="S118" s="44"/>
      <c r="T118" s="49"/>
      <c r="U118" s="64">
        <v>88533</v>
      </c>
    </row>
    <row r="119" spans="1:21">
      <c r="A119" s="26">
        <f t="shared" si="1"/>
        <v>116</v>
      </c>
      <c r="B119" s="3">
        <v>18</v>
      </c>
      <c r="C119" s="25">
        <v>257</v>
      </c>
      <c r="D119" s="27">
        <v>261</v>
      </c>
      <c r="E119" s="25" t="s">
        <v>42</v>
      </c>
      <c r="F119" s="26" t="s">
        <v>427</v>
      </c>
      <c r="G119" s="27" t="s">
        <v>186</v>
      </c>
      <c r="H119" s="25" t="s">
        <v>43</v>
      </c>
      <c r="I119" s="26" t="s">
        <v>427</v>
      </c>
      <c r="J119" s="27" t="s">
        <v>193</v>
      </c>
      <c r="K119" s="2" t="s">
        <v>245</v>
      </c>
      <c r="L119" s="1" t="s">
        <v>421</v>
      </c>
      <c r="M119" s="3" t="s">
        <v>105</v>
      </c>
      <c r="N119" s="47" t="s">
        <v>249</v>
      </c>
      <c r="O119" s="48">
        <v>6</v>
      </c>
      <c r="P119" s="47" t="s">
        <v>101</v>
      </c>
      <c r="Q119" s="44" t="s">
        <v>159</v>
      </c>
      <c r="U119" s="62">
        <v>49503</v>
      </c>
    </row>
    <row r="120" spans="1:21">
      <c r="A120" s="26">
        <f t="shared" si="1"/>
        <v>117</v>
      </c>
      <c r="B120" s="3">
        <v>19</v>
      </c>
      <c r="C120" s="25">
        <v>261</v>
      </c>
      <c r="D120" s="27">
        <v>267</v>
      </c>
      <c r="E120" s="2" t="s">
        <v>428</v>
      </c>
      <c r="F120" s="1" t="s">
        <v>430</v>
      </c>
      <c r="G120" s="27" t="s">
        <v>186</v>
      </c>
      <c r="H120" s="25" t="s">
        <v>196</v>
      </c>
      <c r="I120" s="26" t="s">
        <v>429</v>
      </c>
      <c r="J120" s="27" t="s">
        <v>193</v>
      </c>
      <c r="K120" s="2" t="s">
        <v>245</v>
      </c>
      <c r="L120" s="1" t="s">
        <v>421</v>
      </c>
      <c r="M120" s="3" t="s">
        <v>14</v>
      </c>
      <c r="N120" s="47" t="s">
        <v>431</v>
      </c>
      <c r="O120" s="48">
        <v>6</v>
      </c>
      <c r="P120" s="47" t="s">
        <v>101</v>
      </c>
      <c r="Q120" s="44" t="s">
        <v>159</v>
      </c>
      <c r="S120" s="3" t="s">
        <v>432</v>
      </c>
      <c r="U120" s="64">
        <v>88519</v>
      </c>
    </row>
    <row r="121" spans="1:21">
      <c r="A121" s="26">
        <f t="shared" si="1"/>
        <v>118</v>
      </c>
      <c r="B121" s="3">
        <v>20</v>
      </c>
      <c r="C121" s="25">
        <v>268</v>
      </c>
      <c r="D121" s="27">
        <v>270</v>
      </c>
      <c r="E121" s="2" t="s">
        <v>44</v>
      </c>
      <c r="F121" s="1" t="s">
        <v>433</v>
      </c>
      <c r="G121" s="3" t="s">
        <v>409</v>
      </c>
      <c r="H121" s="25" t="s">
        <v>44</v>
      </c>
      <c r="I121" s="26" t="s">
        <v>433</v>
      </c>
      <c r="J121" s="27" t="s">
        <v>194</v>
      </c>
      <c r="K121" s="2" t="s">
        <v>245</v>
      </c>
      <c r="L121" s="1" t="s">
        <v>421</v>
      </c>
      <c r="M121" s="3" t="s">
        <v>105</v>
      </c>
      <c r="N121" s="47" t="s">
        <v>249</v>
      </c>
      <c r="O121" s="48">
        <v>6</v>
      </c>
      <c r="P121" s="47" t="s">
        <v>101</v>
      </c>
      <c r="Q121" s="44" t="s">
        <v>159</v>
      </c>
      <c r="S121" s="38" t="s">
        <v>414</v>
      </c>
      <c r="U121" s="62">
        <v>51516</v>
      </c>
    </row>
    <row r="122" spans="1:21">
      <c r="A122" s="26">
        <f t="shared" si="1"/>
        <v>119</v>
      </c>
      <c r="B122" s="3">
        <v>21</v>
      </c>
      <c r="C122" s="25">
        <v>270</v>
      </c>
      <c r="D122" s="27">
        <v>280</v>
      </c>
      <c r="F122" s="2" t="s">
        <v>435</v>
      </c>
      <c r="G122" s="3" t="s">
        <v>434</v>
      </c>
      <c r="H122" s="25" t="s">
        <v>45</v>
      </c>
      <c r="I122" s="25" t="s">
        <v>45</v>
      </c>
      <c r="J122" s="27" t="s">
        <v>54</v>
      </c>
      <c r="K122" s="2" t="s">
        <v>104</v>
      </c>
      <c r="L122" s="1" t="s">
        <v>421</v>
      </c>
      <c r="M122" s="3" t="s">
        <v>105</v>
      </c>
      <c r="N122" s="47" t="s">
        <v>249</v>
      </c>
      <c r="O122" s="31">
        <v>6</v>
      </c>
      <c r="P122" s="47" t="s">
        <v>101</v>
      </c>
      <c r="Q122" s="44" t="s">
        <v>159</v>
      </c>
      <c r="S122" s="3" t="s">
        <v>436</v>
      </c>
      <c r="U122" s="62">
        <v>52032</v>
      </c>
    </row>
    <row r="123" spans="1:21">
      <c r="A123" s="26">
        <f t="shared" si="1"/>
        <v>120</v>
      </c>
      <c r="B123" s="3">
        <v>22</v>
      </c>
      <c r="C123" s="25">
        <v>280</v>
      </c>
      <c r="D123" s="27">
        <v>286</v>
      </c>
      <c r="E123" s="2" t="s">
        <v>353</v>
      </c>
      <c r="F123" s="26" t="s">
        <v>438</v>
      </c>
      <c r="G123" s="3" t="s">
        <v>437</v>
      </c>
      <c r="H123" s="25" t="s">
        <v>91</v>
      </c>
      <c r="I123" s="1" t="s">
        <v>439</v>
      </c>
      <c r="J123" s="27" t="s">
        <v>54</v>
      </c>
      <c r="K123" s="2" t="s">
        <v>245</v>
      </c>
      <c r="L123" s="1" t="s">
        <v>421</v>
      </c>
      <c r="M123" s="3" t="s">
        <v>14</v>
      </c>
      <c r="N123" s="47" t="s">
        <v>249</v>
      </c>
      <c r="O123" s="31">
        <v>6</v>
      </c>
      <c r="P123" s="47" t="s">
        <v>101</v>
      </c>
      <c r="Q123" s="44" t="s">
        <v>159</v>
      </c>
      <c r="U123" s="62">
        <v>86513</v>
      </c>
    </row>
    <row r="124" spans="1:21">
      <c r="A124" s="26">
        <f t="shared" si="1"/>
        <v>121</v>
      </c>
      <c r="C124" s="25">
        <v>286</v>
      </c>
      <c r="D124" s="27">
        <v>291</v>
      </c>
      <c r="E124" s="2" t="s">
        <v>440</v>
      </c>
      <c r="F124" s="1" t="s">
        <v>441</v>
      </c>
      <c r="G124" s="3" t="s">
        <v>186</v>
      </c>
      <c r="H124" s="25" t="s">
        <v>88</v>
      </c>
      <c r="I124" s="25" t="s">
        <v>88</v>
      </c>
      <c r="J124" s="27" t="s">
        <v>193</v>
      </c>
      <c r="K124" s="2" t="s">
        <v>104</v>
      </c>
      <c r="L124" s="1" t="s">
        <v>421</v>
      </c>
      <c r="M124" s="3" t="s">
        <v>14</v>
      </c>
      <c r="N124" s="47" t="s">
        <v>249</v>
      </c>
      <c r="O124" s="31">
        <v>6</v>
      </c>
      <c r="P124" s="47" t="s">
        <v>101</v>
      </c>
      <c r="Q124" s="44" t="s">
        <v>159</v>
      </c>
      <c r="U124" s="64">
        <v>88520</v>
      </c>
    </row>
    <row r="125" spans="1:21">
      <c r="A125" s="26">
        <f t="shared" si="1"/>
        <v>122</v>
      </c>
      <c r="C125" s="25">
        <v>291</v>
      </c>
      <c r="D125" s="27">
        <v>294</v>
      </c>
      <c r="E125" s="2" t="s">
        <v>442</v>
      </c>
      <c r="F125" s="1" t="s">
        <v>444</v>
      </c>
      <c r="G125" s="3" t="s">
        <v>186</v>
      </c>
      <c r="H125" s="25" t="s">
        <v>443</v>
      </c>
      <c r="I125" s="26" t="s">
        <v>445</v>
      </c>
      <c r="J125" s="27" t="s">
        <v>193</v>
      </c>
      <c r="K125" s="2" t="s">
        <v>245</v>
      </c>
      <c r="L125" s="1" t="s">
        <v>418</v>
      </c>
      <c r="M125" s="3" t="s">
        <v>105</v>
      </c>
      <c r="N125" s="47" t="s">
        <v>249</v>
      </c>
      <c r="O125" s="31">
        <v>6</v>
      </c>
      <c r="P125" s="47" t="s">
        <v>101</v>
      </c>
      <c r="Q125" s="44" t="s">
        <v>159</v>
      </c>
      <c r="U125" s="64">
        <v>88521</v>
      </c>
    </row>
    <row r="126" spans="1:21" s="46" customFormat="1">
      <c r="A126" s="43">
        <f t="shared" si="1"/>
        <v>123</v>
      </c>
      <c r="B126" s="44"/>
      <c r="C126" s="40">
        <v>294</v>
      </c>
      <c r="D126" s="39">
        <v>397</v>
      </c>
      <c r="E126" s="47" t="s">
        <v>446</v>
      </c>
      <c r="F126" s="46" t="s">
        <v>447</v>
      </c>
      <c r="G126" s="44" t="s">
        <v>409</v>
      </c>
      <c r="H126" s="40" t="s">
        <v>46</v>
      </c>
      <c r="I126" s="43" t="s">
        <v>448</v>
      </c>
      <c r="J126" s="39" t="s">
        <v>194</v>
      </c>
      <c r="K126" s="47" t="s">
        <v>104</v>
      </c>
      <c r="L126" s="46" t="s">
        <v>421</v>
      </c>
      <c r="M126" s="44" t="s">
        <v>14</v>
      </c>
      <c r="N126" s="47" t="s">
        <v>93</v>
      </c>
      <c r="O126" s="48">
        <v>6</v>
      </c>
      <c r="P126" s="47" t="s">
        <v>101</v>
      </c>
      <c r="Q126" s="44" t="s">
        <v>159</v>
      </c>
      <c r="R126" s="47"/>
      <c r="S126" s="44"/>
      <c r="T126" s="49" t="s">
        <v>449</v>
      </c>
      <c r="U126" s="64">
        <v>51473</v>
      </c>
    </row>
    <row r="127" spans="1:21">
      <c r="A127" s="26">
        <f t="shared" si="1"/>
        <v>124</v>
      </c>
      <c r="C127" s="25">
        <v>298</v>
      </c>
      <c r="D127" s="27">
        <v>299</v>
      </c>
      <c r="F127" s="1" t="s">
        <v>450</v>
      </c>
      <c r="G127" s="3" t="s">
        <v>451</v>
      </c>
      <c r="H127" s="25" t="s">
        <v>452</v>
      </c>
      <c r="I127" s="26" t="s">
        <v>452</v>
      </c>
      <c r="J127" s="27" t="s">
        <v>54</v>
      </c>
      <c r="K127" s="2" t="s">
        <v>104</v>
      </c>
      <c r="L127" s="1" t="s">
        <v>418</v>
      </c>
      <c r="M127" s="3" t="s">
        <v>14</v>
      </c>
      <c r="N127" s="47" t="s">
        <v>93</v>
      </c>
      <c r="O127" s="48">
        <v>6</v>
      </c>
      <c r="P127" s="47" t="s">
        <v>101</v>
      </c>
      <c r="Q127" s="44" t="s">
        <v>159</v>
      </c>
      <c r="U127" s="62">
        <v>52028</v>
      </c>
    </row>
    <row r="128" spans="1:21">
      <c r="A128" s="26">
        <f t="shared" si="1"/>
        <v>125</v>
      </c>
      <c r="B128" s="3">
        <v>27</v>
      </c>
      <c r="C128" s="25">
        <v>299</v>
      </c>
      <c r="D128" s="27">
        <v>302</v>
      </c>
      <c r="F128" s="1" t="s">
        <v>335</v>
      </c>
      <c r="G128" s="3" t="s">
        <v>409</v>
      </c>
      <c r="H128" s="25" t="s">
        <v>453</v>
      </c>
      <c r="I128" s="25" t="s">
        <v>453</v>
      </c>
      <c r="J128" s="27" t="s">
        <v>194</v>
      </c>
      <c r="K128" s="2" t="s">
        <v>97</v>
      </c>
      <c r="L128" s="1" t="s">
        <v>418</v>
      </c>
      <c r="M128" s="3" t="s">
        <v>96</v>
      </c>
      <c r="N128" s="2" t="s">
        <v>454</v>
      </c>
      <c r="O128" s="48">
        <v>6</v>
      </c>
      <c r="P128" s="47" t="s">
        <v>101</v>
      </c>
      <c r="Q128" s="44" t="s">
        <v>159</v>
      </c>
      <c r="U128" s="62">
        <v>51513</v>
      </c>
    </row>
    <row r="129" spans="1:21" s="46" customFormat="1">
      <c r="A129" s="43">
        <f t="shared" si="1"/>
        <v>126</v>
      </c>
      <c r="B129" s="44">
        <v>28</v>
      </c>
      <c r="C129" s="47" t="s">
        <v>47</v>
      </c>
      <c r="D129" s="44" t="s">
        <v>47</v>
      </c>
      <c r="E129" s="47" t="s">
        <v>48</v>
      </c>
      <c r="G129" s="44"/>
      <c r="H129" s="47" t="s">
        <v>388</v>
      </c>
      <c r="J129" s="39" t="s">
        <v>117</v>
      </c>
      <c r="K129" s="47" t="s">
        <v>234</v>
      </c>
      <c r="L129" s="46" t="s">
        <v>418</v>
      </c>
      <c r="M129" s="44" t="s">
        <v>96</v>
      </c>
      <c r="N129" s="47"/>
      <c r="O129" s="48">
        <v>6</v>
      </c>
      <c r="P129" s="47" t="s">
        <v>103</v>
      </c>
      <c r="Q129" s="44"/>
      <c r="R129" s="47"/>
      <c r="S129" s="44"/>
      <c r="T129" s="49" t="s">
        <v>384</v>
      </c>
      <c r="U129" s="64">
        <v>88522</v>
      </c>
    </row>
    <row r="130" spans="1:21" s="46" customFormat="1">
      <c r="A130" s="43">
        <f t="shared" si="1"/>
        <v>127</v>
      </c>
      <c r="B130" s="44"/>
      <c r="C130" s="47">
        <v>304</v>
      </c>
      <c r="D130" s="44">
        <v>305</v>
      </c>
      <c r="E130" s="47" t="s">
        <v>49</v>
      </c>
      <c r="G130" s="44"/>
      <c r="H130" s="47" t="s">
        <v>49</v>
      </c>
      <c r="J130" s="39" t="s">
        <v>110</v>
      </c>
      <c r="K130" s="47" t="s">
        <v>234</v>
      </c>
      <c r="L130" s="46" t="s">
        <v>14</v>
      </c>
      <c r="M130" s="44" t="s">
        <v>96</v>
      </c>
      <c r="N130" s="47"/>
      <c r="O130" s="48"/>
      <c r="P130" s="47" t="s">
        <v>103</v>
      </c>
      <c r="Q130" s="44"/>
      <c r="R130" s="47"/>
      <c r="S130" s="44"/>
      <c r="T130" s="49"/>
      <c r="U130" s="64">
        <v>88524</v>
      </c>
    </row>
    <row r="131" spans="1:21">
      <c r="A131" s="26">
        <f t="shared" si="1"/>
        <v>128</v>
      </c>
      <c r="C131" s="2">
        <v>305</v>
      </c>
      <c r="D131" s="3">
        <v>306</v>
      </c>
      <c r="F131" s="1" t="s">
        <v>51</v>
      </c>
      <c r="G131" s="3" t="s">
        <v>235</v>
      </c>
      <c r="H131" s="2" t="s">
        <v>50</v>
      </c>
      <c r="J131" s="3" t="s">
        <v>52</v>
      </c>
      <c r="K131" s="2" t="s">
        <v>104</v>
      </c>
      <c r="L131" s="1" t="s">
        <v>418</v>
      </c>
      <c r="M131" s="3" t="s">
        <v>14</v>
      </c>
      <c r="O131" s="31">
        <v>6</v>
      </c>
      <c r="P131" s="2" t="s">
        <v>101</v>
      </c>
      <c r="Q131" s="3" t="s">
        <v>236</v>
      </c>
      <c r="T131" s="4" t="s">
        <v>385</v>
      </c>
      <c r="U131" s="67">
        <v>88528</v>
      </c>
    </row>
    <row r="132" spans="1:21" s="46" customFormat="1">
      <c r="A132" s="43">
        <f t="shared" si="1"/>
        <v>129</v>
      </c>
      <c r="B132" s="44">
        <v>30</v>
      </c>
      <c r="C132" s="47">
        <v>307</v>
      </c>
      <c r="D132" s="44">
        <v>309</v>
      </c>
      <c r="E132" s="47" t="s">
        <v>53</v>
      </c>
      <c r="G132" s="44" t="s">
        <v>99</v>
      </c>
      <c r="H132" s="47" t="s">
        <v>387</v>
      </c>
      <c r="J132" s="39" t="s">
        <v>117</v>
      </c>
      <c r="K132" s="47" t="s">
        <v>234</v>
      </c>
      <c r="L132" s="46" t="s">
        <v>418</v>
      </c>
      <c r="M132" s="44" t="s">
        <v>96</v>
      </c>
      <c r="N132" s="47" t="s">
        <v>237</v>
      </c>
      <c r="O132" s="48">
        <v>6</v>
      </c>
      <c r="P132" s="47" t="s">
        <v>103</v>
      </c>
      <c r="Q132" s="44"/>
      <c r="R132" s="47"/>
      <c r="S132" s="44"/>
      <c r="T132" s="49" t="s">
        <v>384</v>
      </c>
      <c r="U132" s="64">
        <v>88523</v>
      </c>
    </row>
  </sheetData>
  <mergeCells count="17">
    <mergeCell ref="B1:C1"/>
    <mergeCell ref="F1:G1"/>
    <mergeCell ref="M2:M3"/>
    <mergeCell ref="N2:N3"/>
    <mergeCell ref="K1:O1"/>
    <mergeCell ref="O2:O3"/>
    <mergeCell ref="K2:K3"/>
    <mergeCell ref="L2:L3"/>
    <mergeCell ref="A2:B2"/>
    <mergeCell ref="C2:D2"/>
    <mergeCell ref="E2:G2"/>
    <mergeCell ref="H2:J2"/>
    <mergeCell ref="T2:T3"/>
    <mergeCell ref="P2:P3"/>
    <mergeCell ref="Q2:Q3"/>
    <mergeCell ref="R2:R3"/>
    <mergeCell ref="S2:S3"/>
  </mergeCells>
  <phoneticPr fontId="4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</dc:creator>
  <cp:lastModifiedBy>Katherine</cp:lastModifiedBy>
  <dcterms:created xsi:type="dcterms:W3CDTF">2015-01-26T17:57:52Z</dcterms:created>
  <dcterms:modified xsi:type="dcterms:W3CDTF">2017-05-08T11:40:02Z</dcterms:modified>
</cp:coreProperties>
</file>